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bmaser\Desktop\Continuous Improvement\DCTV_Project\"/>
    </mc:Choice>
  </mc:AlternateContent>
  <xr:revisionPtr revIDLastSave="0" documentId="13_ncr:1_{300C871C-62DD-4EA3-BC02-4D9A17217618}" xr6:coauthVersionLast="36" xr6:coauthVersionMax="36" xr10:uidLastSave="{00000000-0000-0000-0000-000000000000}"/>
  <bookViews>
    <workbookView xWindow="0" yWindow="0" windowWidth="23040" windowHeight="9780" activeTab="3" xr2:uid="{00000000-000D-0000-FFFF-FFFF00000000}"/>
  </bookViews>
  <sheets>
    <sheet name="levels" sheetId="1" r:id="rId1"/>
    <sheet name="zones" sheetId="2" r:id="rId2"/>
    <sheet name="ShippingWaves" sheetId="4" r:id="rId3"/>
    <sheet name="Dept" sheetId="5" r:id="rId4"/>
    <sheet name="README" sheetId="3" r:id="rId5"/>
  </sheets>
  <calcPr calcId="191029"/>
</workbook>
</file>

<file path=xl/calcChain.xml><?xml version="1.0" encoding="utf-8"?>
<calcChain xmlns="http://schemas.openxmlformats.org/spreadsheetml/2006/main">
  <c r="E3" i="5" l="1"/>
  <c r="E4" i="5"/>
  <c r="E5" i="5"/>
  <c r="E6" i="5"/>
  <c r="E2" i="5"/>
  <c r="J3" i="5"/>
  <c r="J4" i="5"/>
  <c r="J5" i="5"/>
  <c r="J6" i="5"/>
  <c r="J2" i="5"/>
</calcChain>
</file>

<file path=xl/sharedStrings.xml><?xml version="1.0" encoding="utf-8"?>
<sst xmlns="http://schemas.openxmlformats.org/spreadsheetml/2006/main" count="64" uniqueCount="37">
  <si>
    <t>dept</t>
  </si>
  <si>
    <t>level</t>
  </si>
  <si>
    <t>pick_perf</t>
  </si>
  <si>
    <t>pick_wave</t>
  </si>
  <si>
    <t>pick_progress</t>
  </si>
  <si>
    <t>stock_perf</t>
  </si>
  <si>
    <t>stock_expected</t>
  </si>
  <si>
    <t>stock_stocked</t>
  </si>
  <si>
    <t>stock_remaining</t>
  </si>
  <si>
    <t>mz</t>
  </si>
  <si>
    <t>cf</t>
  </si>
  <si>
    <t>hb</t>
  </si>
  <si>
    <t>rr</t>
  </si>
  <si>
    <t>nc</t>
  </si>
  <si>
    <t>oil</t>
  </si>
  <si>
    <t>pbs</t>
  </si>
  <si>
    <t>highPick</t>
  </si>
  <si>
    <t>ncrr</t>
  </si>
  <si>
    <t>ship</t>
  </si>
  <si>
    <t>zone</t>
  </si>
  <si>
    <t>README</t>
  </si>
  <si>
    <t xml:space="preserve">
This workbook is a template for the Warehouse Dashboard API.
Sheets:
- levels: one row per department + level (or area key). Required columns:
  dept, level, pick_perf, pick_wave, pick_progress, stock_perf, stock_expected, stock_stocked, stock_remaining
  'level' can be a number (1,2,3) or a string (e.g., oil, pbs, highPick, ncrr).
- zones: optional. Only include rows for levels that have zones. Required columns:
  dept, level, zone, pick_perf, pick_wave, pick_progress, stock_perf, stock_expected, stock_stocked, stock_remaining
Notes:
- Dept keys must match what the front-end expects: mz, cf, hb, rr, nc, ship.
- Keep the sheet names exactly: 'levels' and 'zones'.
- Add/modify rows as needed. Numbers should be numeric (no % signs).
</t>
  </si>
  <si>
    <t>Wave</t>
  </si>
  <si>
    <t>Progress</t>
  </si>
  <si>
    <t>Dept</t>
  </si>
  <si>
    <t>MZ</t>
  </si>
  <si>
    <t>CF</t>
  </si>
  <si>
    <t>HB</t>
  </si>
  <si>
    <t>NC</t>
  </si>
  <si>
    <t>RR</t>
  </si>
  <si>
    <t>Pick_Perf</t>
  </si>
  <si>
    <t>Stock_Perf</t>
  </si>
  <si>
    <t>Orders_Completed</t>
  </si>
  <si>
    <t>Orders_Total</t>
  </si>
  <si>
    <t>Remaining</t>
  </si>
  <si>
    <t>Stocked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</si>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</sst>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9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F21" sqref="F21"/>
    </sheetView>
  </sheetViews>
  <sheetFormatPr defaultRowHeight="15" x14ac:dyDescent="0.25"/>
  <cols>
    <col min="1" max="1" width="5" bestFit="1" customWidth="1"/>
    <col min="2" max="2" width="8.28515625" bestFit="1" customWidth="1"/>
    <col min="3" max="3" width="9" bestFit="1" customWidth="1"/>
    <col min="4" max="4" width="10" bestFit="1" customWidth="1"/>
    <col min="5" max="5" width="12.85546875" bestFit="1" customWidth="1"/>
    <col min="6" max="6" width="10" bestFit="1" customWidth="1"/>
    <col min="7" max="7" width="14.5703125" bestFit="1" customWidth="1"/>
    <col min="8" max="8" width="13.28515625" bestFit="1" customWidth="1"/>
    <col min="9" max="9" width="15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80</v>
      </c>
      <c r="D2">
        <v>1</v>
      </c>
      <c r="E2">
        <v>75</v>
      </c>
      <c r="F2">
        <v>89</v>
      </c>
      <c r="G2">
        <v>800</v>
      </c>
      <c r="H2">
        <v>700</v>
      </c>
      <c r="I2">
        <v>100</v>
      </c>
    </row>
    <row r="3" spans="1:9" x14ac:dyDescent="0.25">
      <c r="A3" t="s">
        <v>9</v>
      </c>
      <c r="B3">
        <v>2</v>
      </c>
      <c r="C3">
        <v>85</v>
      </c>
      <c r="D3">
        <v>2</v>
      </c>
      <c r="E3">
        <v>40</v>
      </c>
      <c r="F3">
        <v>93</v>
      </c>
      <c r="G3">
        <v>750</v>
      </c>
      <c r="H3">
        <v>697</v>
      </c>
      <c r="I3">
        <v>53</v>
      </c>
    </row>
    <row r="4" spans="1:9" x14ac:dyDescent="0.25">
      <c r="A4" t="s">
        <v>9</v>
      </c>
      <c r="B4">
        <v>3</v>
      </c>
      <c r="C4">
        <v>70</v>
      </c>
      <c r="D4">
        <v>3</v>
      </c>
      <c r="E4">
        <v>22</v>
      </c>
      <c r="F4">
        <v>80</v>
      </c>
      <c r="G4">
        <v>670</v>
      </c>
      <c r="H4">
        <v>536</v>
      </c>
      <c r="I4">
        <v>134</v>
      </c>
    </row>
    <row r="5" spans="1:9" x14ac:dyDescent="0.25">
      <c r="A5" t="s">
        <v>10</v>
      </c>
      <c r="B5">
        <v>1</v>
      </c>
      <c r="C5">
        <v>76</v>
      </c>
      <c r="D5">
        <v>1</v>
      </c>
      <c r="E5">
        <v>65</v>
      </c>
      <c r="F5">
        <v>84</v>
      </c>
      <c r="G5">
        <v>780</v>
      </c>
      <c r="H5">
        <v>690</v>
      </c>
      <c r="I5">
        <v>90</v>
      </c>
    </row>
    <row r="6" spans="1:9" x14ac:dyDescent="0.25">
      <c r="A6" t="s">
        <v>10</v>
      </c>
      <c r="B6">
        <v>2</v>
      </c>
      <c r="C6">
        <v>82</v>
      </c>
      <c r="D6">
        <v>2</v>
      </c>
      <c r="E6">
        <v>55</v>
      </c>
      <c r="F6">
        <v>87</v>
      </c>
      <c r="G6">
        <v>730</v>
      </c>
      <c r="H6">
        <v>650</v>
      </c>
      <c r="I6">
        <v>80</v>
      </c>
    </row>
    <row r="7" spans="1:9" x14ac:dyDescent="0.25">
      <c r="A7" t="s">
        <v>10</v>
      </c>
      <c r="B7">
        <v>3</v>
      </c>
      <c r="C7">
        <v>79</v>
      </c>
      <c r="D7">
        <v>3</v>
      </c>
      <c r="E7">
        <v>49</v>
      </c>
      <c r="F7">
        <v>90</v>
      </c>
      <c r="G7">
        <v>860</v>
      </c>
      <c r="H7">
        <v>800</v>
      </c>
      <c r="I7">
        <v>60</v>
      </c>
    </row>
    <row r="8" spans="1:9" x14ac:dyDescent="0.25">
      <c r="A8" t="s">
        <v>11</v>
      </c>
      <c r="B8">
        <v>1</v>
      </c>
      <c r="C8">
        <v>65</v>
      </c>
      <c r="D8">
        <v>3</v>
      </c>
      <c r="E8">
        <v>35</v>
      </c>
      <c r="F8">
        <v>79</v>
      </c>
      <c r="G8">
        <v>890</v>
      </c>
      <c r="H8">
        <v>705</v>
      </c>
      <c r="I8">
        <v>185</v>
      </c>
    </row>
    <row r="9" spans="1:9" x14ac:dyDescent="0.25">
      <c r="A9" t="s">
        <v>11</v>
      </c>
      <c r="B9">
        <v>2</v>
      </c>
      <c r="C9">
        <v>72</v>
      </c>
      <c r="D9">
        <v>4</v>
      </c>
      <c r="E9">
        <v>42</v>
      </c>
      <c r="F9">
        <v>81</v>
      </c>
      <c r="G9">
        <v>910</v>
      </c>
      <c r="H9">
        <v>740</v>
      </c>
      <c r="I9">
        <v>170</v>
      </c>
    </row>
    <row r="10" spans="1:9" x14ac:dyDescent="0.25">
      <c r="A10" t="s">
        <v>11</v>
      </c>
      <c r="B10">
        <v>3</v>
      </c>
      <c r="C10">
        <v>77</v>
      </c>
      <c r="D10">
        <v>5</v>
      </c>
      <c r="E10">
        <v>56</v>
      </c>
      <c r="F10">
        <v>83</v>
      </c>
      <c r="G10">
        <v>940</v>
      </c>
      <c r="H10">
        <v>780</v>
      </c>
      <c r="I10">
        <v>160</v>
      </c>
    </row>
    <row r="11" spans="1:9" x14ac:dyDescent="0.25">
      <c r="A11" t="s">
        <v>12</v>
      </c>
      <c r="B11">
        <v>1</v>
      </c>
      <c r="C11">
        <v>72</v>
      </c>
      <c r="D11">
        <v>5</v>
      </c>
      <c r="E11">
        <v>60</v>
      </c>
      <c r="F11">
        <v>85</v>
      </c>
      <c r="G11">
        <v>970</v>
      </c>
      <c r="H11">
        <v>820</v>
      </c>
      <c r="I11">
        <v>150</v>
      </c>
    </row>
    <row r="12" spans="1:9" x14ac:dyDescent="0.25">
      <c r="A12" t="s">
        <v>12</v>
      </c>
      <c r="B12">
        <v>2</v>
      </c>
      <c r="C12">
        <v>78</v>
      </c>
      <c r="D12">
        <v>6</v>
      </c>
      <c r="E12">
        <v>70</v>
      </c>
      <c r="F12">
        <v>88</v>
      </c>
      <c r="G12">
        <v>990</v>
      </c>
      <c r="H12">
        <v>850</v>
      </c>
      <c r="I12">
        <v>140</v>
      </c>
    </row>
    <row r="13" spans="1:9" x14ac:dyDescent="0.25">
      <c r="A13" t="s">
        <v>13</v>
      </c>
      <c r="B13" t="s">
        <v>14</v>
      </c>
      <c r="C13">
        <v>88</v>
      </c>
      <c r="D13">
        <v>2</v>
      </c>
      <c r="E13">
        <v>68</v>
      </c>
      <c r="F13">
        <v>90</v>
      </c>
      <c r="G13">
        <v>1100</v>
      </c>
      <c r="H13">
        <v>980</v>
      </c>
      <c r="I13">
        <v>120</v>
      </c>
    </row>
    <row r="14" spans="1:9" x14ac:dyDescent="0.25">
      <c r="A14" t="s">
        <v>13</v>
      </c>
      <c r="B14" t="s">
        <v>15</v>
      </c>
      <c r="C14">
        <v>85</v>
      </c>
      <c r="D14">
        <v>3</v>
      </c>
      <c r="E14">
        <v>62</v>
      </c>
      <c r="F14">
        <v>87</v>
      </c>
      <c r="G14">
        <v>1000</v>
      </c>
      <c r="H14">
        <v>890</v>
      </c>
      <c r="I14">
        <v>110</v>
      </c>
    </row>
    <row r="15" spans="1:9" x14ac:dyDescent="0.25">
      <c r="A15" t="s">
        <v>13</v>
      </c>
      <c r="B15" t="s">
        <v>16</v>
      </c>
      <c r="C15">
        <v>91</v>
      </c>
      <c r="D15">
        <v>4</v>
      </c>
      <c r="E15">
        <v>76</v>
      </c>
      <c r="F15">
        <v>93</v>
      </c>
      <c r="G15">
        <v>1080</v>
      </c>
      <c r="H15">
        <v>960</v>
      </c>
      <c r="I15">
        <v>120</v>
      </c>
    </row>
    <row r="16" spans="1:9" x14ac:dyDescent="0.25">
      <c r="A16" t="s">
        <v>13</v>
      </c>
      <c r="B16" t="s">
        <v>17</v>
      </c>
      <c r="C16">
        <v>86</v>
      </c>
      <c r="D16">
        <v>5</v>
      </c>
      <c r="E16">
        <v>74</v>
      </c>
      <c r="F16">
        <v>89</v>
      </c>
      <c r="G16">
        <v>1020</v>
      </c>
      <c r="H16">
        <v>920</v>
      </c>
      <c r="I16">
        <v>100</v>
      </c>
    </row>
    <row r="17" spans="1:9" x14ac:dyDescent="0.25">
      <c r="A17" t="s">
        <v>18</v>
      </c>
      <c r="B17">
        <v>1</v>
      </c>
      <c r="C17">
        <v>73</v>
      </c>
      <c r="D17">
        <v>2</v>
      </c>
      <c r="E17">
        <v>52</v>
      </c>
      <c r="F17">
        <v>78</v>
      </c>
      <c r="G17">
        <v>640</v>
      </c>
      <c r="H17">
        <v>420</v>
      </c>
      <c r="I17">
        <v>220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I17" sqref="I17"/>
    </sheetView>
  </sheetViews>
  <sheetFormatPr defaultRowHeight="15" x14ac:dyDescent="0.25"/>
  <cols>
    <col min="1" max="1" width="5" bestFit="1" customWidth="1"/>
    <col min="2" max="2" width="5.28515625" bestFit="1" customWidth="1"/>
    <col min="3" max="3" width="5.140625" bestFit="1" customWidth="1"/>
    <col min="4" max="4" width="9" bestFit="1" customWidth="1"/>
    <col min="5" max="5" width="10" bestFit="1" customWidth="1"/>
    <col min="6" max="6" width="12.85546875" bestFit="1" customWidth="1"/>
    <col min="7" max="7" width="10" bestFit="1" customWidth="1"/>
    <col min="8" max="8" width="14.5703125" bestFit="1" customWidth="1"/>
    <col min="9" max="9" width="13.28515625" bestFit="1" customWidth="1"/>
    <col min="10" max="10" width="15.28515625" bestFit="1" customWidth="1"/>
  </cols>
  <sheetData>
    <row r="1" spans="1:10" x14ac:dyDescent="0.25">
      <c r="A1" s="1" t="s">
        <v>0</v>
      </c>
      <c r="B1" s="1" t="s">
        <v>1</v>
      </c>
      <c r="C1" s="1" t="s">
        <v>19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t="s">
        <v>9</v>
      </c>
      <c r="B2">
        <v>1</v>
      </c>
      <c r="C2">
        <v>10</v>
      </c>
      <c r="D2">
        <v>83</v>
      </c>
      <c r="E2">
        <v>1</v>
      </c>
      <c r="F2">
        <v>72</v>
      </c>
      <c r="G2">
        <v>88</v>
      </c>
      <c r="H2">
        <v>1200</v>
      </c>
      <c r="I2">
        <v>1056</v>
      </c>
      <c r="J2">
        <v>144</v>
      </c>
    </row>
    <row r="3" spans="1:10" x14ac:dyDescent="0.25">
      <c r="A3" t="s">
        <v>9</v>
      </c>
      <c r="B3">
        <v>1</v>
      </c>
      <c r="C3">
        <v>11</v>
      </c>
      <c r="D3">
        <v>67</v>
      </c>
      <c r="E3">
        <v>2</v>
      </c>
      <c r="F3">
        <v>60</v>
      </c>
      <c r="G3">
        <v>75</v>
      </c>
      <c r="H3">
        <v>950</v>
      </c>
      <c r="I3">
        <v>713</v>
      </c>
      <c r="J3">
        <v>237</v>
      </c>
    </row>
    <row r="4" spans="1:10" x14ac:dyDescent="0.25">
      <c r="A4" t="s">
        <v>9</v>
      </c>
      <c r="B4">
        <v>2</v>
      </c>
      <c r="C4">
        <v>20</v>
      </c>
      <c r="D4">
        <v>81</v>
      </c>
      <c r="E4">
        <v>3</v>
      </c>
      <c r="F4">
        <v>66</v>
      </c>
      <c r="G4">
        <v>86</v>
      </c>
      <c r="H4">
        <v>990</v>
      </c>
      <c r="I4">
        <v>851</v>
      </c>
      <c r="J4">
        <v>139</v>
      </c>
    </row>
    <row r="5" spans="1:10" x14ac:dyDescent="0.25">
      <c r="A5" t="s">
        <v>9</v>
      </c>
      <c r="B5">
        <v>2</v>
      </c>
      <c r="C5">
        <v>21</v>
      </c>
      <c r="D5">
        <v>58</v>
      </c>
      <c r="E5">
        <v>4</v>
      </c>
      <c r="F5">
        <v>45</v>
      </c>
      <c r="G5">
        <v>63</v>
      </c>
      <c r="H5">
        <v>880</v>
      </c>
      <c r="I5">
        <v>554</v>
      </c>
      <c r="J5">
        <v>326</v>
      </c>
    </row>
    <row r="6" spans="1:10" x14ac:dyDescent="0.25">
      <c r="A6" t="s">
        <v>9</v>
      </c>
      <c r="B6">
        <v>3</v>
      </c>
      <c r="C6">
        <v>30</v>
      </c>
      <c r="D6">
        <v>77</v>
      </c>
      <c r="E6">
        <v>5</v>
      </c>
      <c r="F6">
        <v>70</v>
      </c>
      <c r="G6">
        <v>81</v>
      </c>
      <c r="H6">
        <v>1060</v>
      </c>
      <c r="I6">
        <v>859</v>
      </c>
      <c r="J6">
        <v>201</v>
      </c>
    </row>
    <row r="7" spans="1:10" x14ac:dyDescent="0.25">
      <c r="A7" t="s">
        <v>9</v>
      </c>
      <c r="B7">
        <v>3</v>
      </c>
      <c r="C7">
        <v>31</v>
      </c>
      <c r="D7">
        <v>92</v>
      </c>
      <c r="E7">
        <v>6</v>
      </c>
      <c r="F7">
        <v>88</v>
      </c>
      <c r="G7">
        <v>95</v>
      </c>
      <c r="H7">
        <v>1190</v>
      </c>
      <c r="I7">
        <v>1130</v>
      </c>
      <c r="J7">
        <v>60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9DC6-5A27-4D04-8D18-DD40D67E9045}">
  <dimension ref="A1:B5"/>
  <sheetViews>
    <sheetView workbookViewId="0">
      <selection activeCell="C11" sqref="C11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>
        <v>1</v>
      </c>
      <c r="B2" s="3">
        <v>1</v>
      </c>
    </row>
    <row r="3" spans="1:2" x14ac:dyDescent="0.25">
      <c r="A3">
        <v>2</v>
      </c>
      <c r="B3" s="3">
        <v>0.75</v>
      </c>
    </row>
    <row r="4" spans="1:2" x14ac:dyDescent="0.25">
      <c r="A4">
        <v>3</v>
      </c>
      <c r="B4" s="3">
        <v>0.2</v>
      </c>
    </row>
    <row r="5" spans="1:2" x14ac:dyDescent="0.25">
      <c r="A5">
        <v>4</v>
      </c>
      <c r="B5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BF1-0AA0-410D-AC71-A4D59AD8C45F}">
  <dimension ref="A1:J6"/>
  <sheetViews>
    <sheetView tabSelected="1" workbookViewId="0">
      <selection activeCell="E11" sqref="E11"/>
    </sheetView>
  </sheetViews>
  <sheetFormatPr defaultRowHeight="15" x14ac:dyDescent="0.25"/>
  <cols>
    <col min="1" max="1" width="5.28515625" bestFit="1" customWidth="1"/>
    <col min="2" max="2" width="9.28515625" bestFit="1" customWidth="1"/>
    <col min="3" max="3" width="10.42578125" bestFit="1" customWidth="1"/>
    <col min="4" max="4" width="6" bestFit="1" customWidth="1"/>
    <col min="5" max="5" width="8.5703125" bestFit="1" customWidth="1"/>
    <col min="6" max="6" width="18.140625" bestFit="1" customWidth="1"/>
    <col min="7" max="7" width="12.42578125" bestFit="1" customWidth="1"/>
    <col min="8" max="8" width="9.140625" bestFit="1" customWidth="1"/>
    <col min="9" max="9" width="8" bestFit="1" customWidth="1"/>
    <col min="10" max="10" width="10.42578125" bestFit="1" customWidth="1"/>
  </cols>
  <sheetData>
    <row r="1" spans="1:10" x14ac:dyDescent="0.25">
      <c r="A1" t="s">
        <v>24</v>
      </c>
      <c r="B1" t="s">
        <v>30</v>
      </c>
      <c r="C1" t="s">
        <v>31</v>
      </c>
      <c r="D1" t="s">
        <v>22</v>
      </c>
      <c r="E1" t="s">
        <v>23</v>
      </c>
      <c r="F1" t="s">
        <v>32</v>
      </c>
      <c r="G1" t="s">
        <v>33</v>
      </c>
      <c r="H1" t="s">
        <v>36</v>
      </c>
      <c r="I1" t="s">
        <v>35</v>
      </c>
      <c r="J1" t="s">
        <v>34</v>
      </c>
    </row>
    <row r="2" spans="1:10" x14ac:dyDescent="0.25">
      <c r="A2" t="s">
        <v>25</v>
      </c>
      <c r="B2">
        <v>80</v>
      </c>
      <c r="C2">
        <v>89</v>
      </c>
      <c r="D2">
        <v>1</v>
      </c>
      <c r="E2" s="4">
        <f>(F2/G2)</f>
        <v>0.75</v>
      </c>
      <c r="F2">
        <v>750</v>
      </c>
      <c r="G2">
        <v>1000</v>
      </c>
      <c r="H2">
        <v>800</v>
      </c>
      <c r="I2">
        <v>700</v>
      </c>
      <c r="J2">
        <f>H2-I2</f>
        <v>100</v>
      </c>
    </row>
    <row r="3" spans="1:10" x14ac:dyDescent="0.25">
      <c r="A3" t="s">
        <v>26</v>
      </c>
      <c r="B3">
        <v>76</v>
      </c>
      <c r="C3">
        <v>84</v>
      </c>
      <c r="D3">
        <v>1</v>
      </c>
      <c r="E3" s="4">
        <f t="shared" ref="E3:E6" si="0">(F3/G3)</f>
        <v>0.55555555555555558</v>
      </c>
      <c r="F3">
        <v>500</v>
      </c>
      <c r="G3">
        <v>900</v>
      </c>
      <c r="H3">
        <v>780</v>
      </c>
      <c r="I3">
        <v>690</v>
      </c>
      <c r="J3">
        <f t="shared" ref="J3:J6" si="1">H3-I3</f>
        <v>90</v>
      </c>
    </row>
    <row r="4" spans="1:10" x14ac:dyDescent="0.25">
      <c r="A4" t="s">
        <v>27</v>
      </c>
      <c r="B4">
        <v>65</v>
      </c>
      <c r="C4">
        <v>79</v>
      </c>
      <c r="D4">
        <v>3</v>
      </c>
      <c r="E4" s="4">
        <f t="shared" si="0"/>
        <v>0.375</v>
      </c>
      <c r="F4">
        <v>300</v>
      </c>
      <c r="G4">
        <v>800</v>
      </c>
      <c r="H4">
        <v>890</v>
      </c>
      <c r="I4">
        <v>705</v>
      </c>
      <c r="J4">
        <f t="shared" si="1"/>
        <v>185</v>
      </c>
    </row>
    <row r="5" spans="1:10" x14ac:dyDescent="0.25">
      <c r="A5" t="s">
        <v>28</v>
      </c>
      <c r="B5">
        <v>88</v>
      </c>
      <c r="C5">
        <v>90</v>
      </c>
      <c r="D5">
        <v>2</v>
      </c>
      <c r="E5" s="4">
        <f t="shared" si="0"/>
        <v>0.36363636363636365</v>
      </c>
      <c r="F5">
        <v>400</v>
      </c>
      <c r="G5">
        <v>1100</v>
      </c>
      <c r="H5">
        <v>1100</v>
      </c>
      <c r="I5">
        <v>980</v>
      </c>
      <c r="J5">
        <f t="shared" si="1"/>
        <v>120</v>
      </c>
    </row>
    <row r="6" spans="1:10" x14ac:dyDescent="0.25">
      <c r="A6" t="s">
        <v>29</v>
      </c>
      <c r="B6">
        <v>72</v>
      </c>
      <c r="C6">
        <v>85</v>
      </c>
      <c r="D6">
        <v>4</v>
      </c>
      <c r="E6" s="4">
        <f t="shared" si="0"/>
        <v>0.4845360824742268</v>
      </c>
      <c r="F6">
        <v>470</v>
      </c>
      <c r="G6">
        <v>970</v>
      </c>
      <c r="H6">
        <v>970</v>
      </c>
      <c r="I6">
        <v>820</v>
      </c>
      <c r="J6">
        <f t="shared" si="1"/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"/>
    </sheetView>
  </sheetViews>
  <sheetFormatPr defaultColWidth="255.7109375" defaultRowHeight="15" x14ac:dyDescent="0.25"/>
  <cols>
    <col min="1" max="1" width="103.85546875" bestFit="1" customWidth="1"/>
  </cols>
  <sheetData>
    <row r="1" spans="1:1" x14ac:dyDescent="0.25">
      <c r="A1" s="1" t="s">
        <v>20</v>
      </c>
    </row>
    <row r="2" spans="1:1" ht="255" x14ac:dyDescent="0.25">
      <c r="A2" s="2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levels</vt:lpstr>
      <vt:lpstr>zones</vt:lpstr>
      <vt:lpstr>ShippingWaves</vt:lpstr>
      <vt:lpstr>Dept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Maser</cp:lastModifiedBy>
  <dcterms:created xsi:type="dcterms:W3CDTF">2025-08-29T15:33:35Z</dcterms:created>
  <dcterms:modified xsi:type="dcterms:W3CDTF">2025-09-02T21:34:45Z</dcterms:modified>
</cp:coreProperties>
</file>