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CO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10" customWidth="1" min="1" max="1"/>
    <col width="18" customWidth="1" min="2" max="2"/>
    <col width="24" customWidth="1" min="3" max="3"/>
    <col width="18" customWidth="1" min="4" max="4"/>
    <col width="34" customWidth="1" min="5" max="5"/>
    <col width="28" customWidth="1" min="6" max="6"/>
    <col width="22" customWidth="1" min="7" max="7"/>
    <col width="30" customWidth="1" min="8" max="8"/>
    <col width="22" customWidth="1" min="9" max="9"/>
    <col width="28" customWidth="1" min="10" max="10"/>
    <col width="24" customWidth="1" min="11" max="11"/>
    <col width="20" customWidth="1" min="12" max="12"/>
    <col width="20" customWidth="1" min="13" max="13"/>
    <col width="22" customWidth="1" min="14" max="14"/>
    <col width="28" customWidth="1" min="15" max="15"/>
  </cols>
  <sheetData>
    <row r="1">
      <c r="A1" t="inlineStr">
        <is>
          <t>Seats</t>
        </is>
      </c>
      <c r="B1" t="inlineStr">
        <is>
          <t>Price_per_seat_per_month</t>
        </is>
      </c>
      <c r="C1" t="inlineStr">
        <is>
          <t>Current_tool_storage_included_GB</t>
        </is>
      </c>
      <c r="D1" t="inlineStr">
        <is>
          <t>Needed_storage_GB</t>
        </is>
      </c>
      <c r="E1" t="inlineStr">
        <is>
          <t>Current_tool_extra_storage_price_per_GB_per_month</t>
        </is>
      </c>
      <c r="F1" t="inlineStr">
        <is>
          <t>External_storage_plan_cost_per_month</t>
        </is>
      </c>
      <c r="G1" t="inlineStr">
        <is>
          <t>Spark_seat_price_per_month</t>
        </is>
      </c>
      <c r="H1" t="inlineStr">
        <is>
          <t>Notes</t>
        </is>
      </c>
      <c r="I1" t="inlineStr">
        <is>
          <t>Current_Tool_Seat_Cost_pm</t>
        </is>
      </c>
      <c r="J1" t="inlineStr">
        <is>
          <t>Current_Tool_Storage_Overage_pm</t>
        </is>
      </c>
      <c r="K1" t="inlineStr">
        <is>
          <t>Current_Tool_Total_TCO_pm</t>
        </is>
      </c>
      <c r="L1" t="inlineStr">
        <is>
          <t>Spark_Seat_Cost_pm</t>
        </is>
      </c>
      <c r="M1" t="inlineStr">
        <is>
          <t>Spark_Storage_Cost_pm</t>
        </is>
      </c>
      <c r="N1" t="inlineStr">
        <is>
          <t>Spark_Total_TCO_pm</t>
        </is>
      </c>
      <c r="O1" t="inlineStr">
        <is>
          <t>Estimated_Monthly_Savings</t>
        </is>
      </c>
    </row>
    <row r="2">
      <c r="A2" t="n">
        <v>20</v>
      </c>
      <c r="B2" t="n">
        <v>15</v>
      </c>
      <c r="C2" t="n">
        <v>100</v>
      </c>
      <c r="D2" t="n">
        <v>500</v>
      </c>
      <c r="E2" t="n">
        <v>0.02</v>
      </c>
      <c r="F2" t="n">
        <v>9.99</v>
      </c>
      <c r="G2" t="n">
        <v>15</v>
      </c>
      <c r="H2" t="inlineStr">
        <is>
          <t>Example: 20 seats, 500GB needed</t>
        </is>
      </c>
      <c r="I2">
        <f>A2*B2</f>
        <v/>
      </c>
      <c r="J2">
        <f>MAX(D2-C2,0)*E2</f>
        <v/>
      </c>
      <c r="K2">
        <f>I2+J2</f>
        <v/>
      </c>
      <c r="L2">
        <f>A2*G2</f>
        <v/>
      </c>
      <c r="M2" t="n">
        <v>0</v>
      </c>
      <c r="N2">
        <f>L2+M2</f>
        <v/>
      </c>
      <c r="O2">
        <f>K2-N2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2025-08-15T06:49:41Z</dcterms:created>
  <dcterms:modified xmlns:dcterms="http://purl.org/dc/terms/" xmlns:xsi="http://www.w3.org/2001/XMLSchema-instance" xsi:type="dcterms:W3CDTF">2025-08-15T06:49:41Z</dcterms:modified>
</cp:coreProperties>
</file>