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\OneDrive\Documents\Bioinformatics\Immunodietica\Data\"/>
    </mc:Choice>
  </mc:AlternateContent>
  <xr:revisionPtr revIDLastSave="179" documentId="8_{332C2BE3-4B79-4A26-856C-14A878104B4F}" xr6:coauthVersionLast="43" xr6:coauthVersionMax="43" xr10:uidLastSave="{25B9C9FA-FF98-4A82-AB8D-5682D372158F}"/>
  <bookViews>
    <workbookView xWindow="4410" yWindow="1965" windowWidth="13260" windowHeight="11423" activeTab="1" xr2:uid="{7318A47C-9809-441E-8437-84BDBEF0C691}"/>
  </bookViews>
  <sheets>
    <sheet name="Chart1" sheetId="2" r:id="rId1"/>
    <sheet name="Sheet1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I13" i="1"/>
  <c r="H12" i="1"/>
  <c r="I12" i="1"/>
  <c r="H11" i="1"/>
  <c r="I11" i="1"/>
  <c r="C11" i="1"/>
  <c r="D11" i="1"/>
  <c r="E11" i="1"/>
  <c r="F11" i="1"/>
  <c r="G11" i="1"/>
  <c r="C13" i="1"/>
  <c r="D13" i="1"/>
  <c r="E13" i="1"/>
  <c r="F13" i="1"/>
  <c r="G13" i="1"/>
  <c r="C12" i="1"/>
  <c r="D12" i="1"/>
  <c r="E12" i="1"/>
  <c r="F12" i="1"/>
  <c r="G12" i="1"/>
  <c r="B12" i="1"/>
  <c r="B13" i="1"/>
  <c r="B11" i="1"/>
</calcChain>
</file>

<file path=xl/sharedStrings.xml><?xml version="1.0" encoding="utf-8"?>
<sst xmlns="http://schemas.openxmlformats.org/spreadsheetml/2006/main" count="29" uniqueCount="14">
  <si>
    <t>Pig MS Epitopes</t>
  </si>
  <si>
    <t>Total Epitopes</t>
  </si>
  <si>
    <t>UniProt (SwissProt Query)</t>
  </si>
  <si>
    <t>Big Epitope Set</t>
  </si>
  <si>
    <t>ACC ID</t>
  </si>
  <si>
    <t>ACC ID (Improved)</t>
  </si>
  <si>
    <t>Protein Name</t>
  </si>
  <si>
    <t>Protein Name (Improved)</t>
  </si>
  <si>
    <t>Unmatched (SwissProt Query)</t>
  </si>
  <si>
    <t>Gene Symbol (db2db Query)</t>
  </si>
  <si>
    <t>Pig MS Epitopes (67)</t>
  </si>
  <si>
    <t>Big Epitope Set (588)</t>
  </si>
  <si>
    <t>Full Epitope Set</t>
  </si>
  <si>
    <t>Full Epitope Set (18829)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</si>
</sst>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Pipeline Improvements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Sheet1!$A$5</c:f>
              <c:strCache>
                <c:ptCount val="1"/>
                <c:pt idx="0">
                  <c:v>Unmatched (SwissProt Query)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0">
                    <c:v>ACC ID</c:v>
                  </c:pt>
                  <c:pt idx="1">
                    <c:v>ACC ID (Improved)</c:v>
                  </c:pt>
                  <c:pt idx="2">
                    <c:v>Protein Name</c:v>
                  </c:pt>
                  <c:pt idx="3">
                    <c:v>Protein Name (Improved)</c:v>
                  </c:pt>
                  <c:pt idx="4">
                    <c:v>ACC ID</c:v>
                  </c:pt>
                  <c:pt idx="5">
                    <c:v>Protein Name</c:v>
                  </c:pt>
                </c:lvl>
                <c:lvl>
                  <c:pt idx="0">
                    <c:v>Pig MS Epitopes</c:v>
                  </c:pt>
                  <c:pt idx="4">
                    <c:v>Big Epitope Set</c:v>
                  </c:pt>
                </c:lvl>
              </c:multiLvlStrCache>
            </c:multiLvl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95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9-48AC-94DC-98BD348D799C}"/>
            </c:ext>
          </c:extLst>
        </c:ser>
        <c:ser>
          <c:idx val="3"/>
          <c:order val="1"/>
          <c:tx>
            <c:strRef>
              <c:f>Sheet1!$A$6</c:f>
              <c:strCache>
                <c:ptCount val="1"/>
                <c:pt idx="0">
                  <c:v>Gene Symbol (db2db Query)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0">
                    <c:v>ACC ID</c:v>
                  </c:pt>
                  <c:pt idx="1">
                    <c:v>ACC ID (Improved)</c:v>
                  </c:pt>
                  <c:pt idx="2">
                    <c:v>Protein Name</c:v>
                  </c:pt>
                  <c:pt idx="3">
                    <c:v>Protein Name (Improved)</c:v>
                  </c:pt>
                  <c:pt idx="4">
                    <c:v>ACC ID</c:v>
                  </c:pt>
                  <c:pt idx="5">
                    <c:v>Protein Name</c:v>
                  </c:pt>
                </c:lvl>
                <c:lvl>
                  <c:pt idx="0">
                    <c:v>Pig MS Epitopes</c:v>
                  </c:pt>
                  <c:pt idx="4">
                    <c:v>Big Epitope Set</c:v>
                  </c:pt>
                </c:lvl>
              </c:multiLvlStrCache>
            </c:multiLvl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51</c:v>
                </c:pt>
                <c:pt idx="1">
                  <c:v>59</c:v>
                </c:pt>
                <c:pt idx="2">
                  <c:v>63</c:v>
                </c:pt>
                <c:pt idx="3">
                  <c:v>65</c:v>
                </c:pt>
                <c:pt idx="4">
                  <c:v>482</c:v>
                </c:pt>
                <c:pt idx="5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9-48AC-94DC-98BD348D799C}"/>
            </c:ext>
          </c:extLst>
        </c:ser>
        <c:ser>
          <c:idx val="1"/>
          <c:order val="2"/>
          <c:tx>
            <c:strRef>
              <c:f>Sheet1!$A$4</c:f>
              <c:strCache>
                <c:ptCount val="1"/>
                <c:pt idx="0">
                  <c:v>UniProt (SwissProt Query)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0">
                    <c:v>ACC ID</c:v>
                  </c:pt>
                  <c:pt idx="1">
                    <c:v>ACC ID (Improved)</c:v>
                  </c:pt>
                  <c:pt idx="2">
                    <c:v>Protein Name</c:v>
                  </c:pt>
                  <c:pt idx="3">
                    <c:v>Protein Name (Improved)</c:v>
                  </c:pt>
                  <c:pt idx="4">
                    <c:v>ACC ID</c:v>
                  </c:pt>
                  <c:pt idx="5">
                    <c:v>Protein Name</c:v>
                  </c:pt>
                </c:lvl>
                <c:lvl>
                  <c:pt idx="0">
                    <c:v>Pig MS Epitopes</c:v>
                  </c:pt>
                  <c:pt idx="4">
                    <c:v>Big Epitope Set</c:v>
                  </c:pt>
                </c:lvl>
              </c:multiLvlStrCache>
            </c:multiLvl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53</c:v>
                </c:pt>
                <c:pt idx="1">
                  <c:v>66</c:v>
                </c:pt>
                <c:pt idx="2">
                  <c:v>65</c:v>
                </c:pt>
                <c:pt idx="3">
                  <c:v>66</c:v>
                </c:pt>
                <c:pt idx="4">
                  <c:v>493</c:v>
                </c:pt>
                <c:pt idx="5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9-48AC-94DC-98BD348D799C}"/>
            </c:ext>
          </c:extLst>
        </c:ser>
        <c:ser>
          <c:idx val="0"/>
          <c:order val="3"/>
          <c:tx>
            <c:strRef>
              <c:f>Sheet1!$A$3</c:f>
              <c:strCache>
                <c:ptCount val="1"/>
                <c:pt idx="0">
                  <c:v>Total Epitopes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0">
                    <c:v>ACC ID</c:v>
                  </c:pt>
                  <c:pt idx="1">
                    <c:v>ACC ID (Improved)</c:v>
                  </c:pt>
                  <c:pt idx="2">
                    <c:v>Protein Name</c:v>
                  </c:pt>
                  <c:pt idx="3">
                    <c:v>Protein Name (Improved)</c:v>
                  </c:pt>
                  <c:pt idx="4">
                    <c:v>ACC ID</c:v>
                  </c:pt>
                  <c:pt idx="5">
                    <c:v>Protein Name</c:v>
                  </c:pt>
                </c:lvl>
                <c:lvl>
                  <c:pt idx="0">
                    <c:v>Pig MS Epitopes</c:v>
                  </c:pt>
                  <c:pt idx="4">
                    <c:v>Big Epitope Set</c:v>
                  </c:pt>
                </c:lvl>
              </c:multiLvlStrCache>
            </c:multiLvl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588</c:v>
                </c:pt>
                <c:pt idx="5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E9-48AC-94DC-98BD348D7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3017567"/>
        <c:axId val="795500799"/>
      </c:barChart>
      <c:catAx>
        <c:axId val="39301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00799"/>
        <c:crosses val="autoZero"/>
        <c:auto val="1"/>
        <c:lblAlgn val="ctr"/>
        <c:lblOffset val="100"/>
        <c:noMultiLvlLbl val="0"/>
      </c:catAx>
      <c:valAx>
        <c:axId val="7955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1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Pipeline Improvements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UniProt (SwissProt Query)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69CCF48-2269-4704-BF2E-93FAA3F605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A3-4660-951A-D0D50471C7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5B954F7-45FE-47DE-AEB6-E15CAAD22D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A3-4660-951A-D0D50471C73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473359-BFF3-4955-8161-D5907BA6C7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A3-4660-951A-D0D50471C73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9729898-D2BC-4D72-900B-58C86EA0F5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A3-4660-951A-D0D50471C73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56DC89C-7C72-40A5-9B62-A7472DCBCB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A3-4660-951A-D0D50471C73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6515DF2-4AD8-4DEF-9B16-39D4A8FC9F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A3-4660-951A-D0D50471C7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Sheet1!$B$9:$G$10</c:f>
              <c:multiLvlStrCache>
                <c:ptCount val="6"/>
                <c:lvl>
                  <c:pt idx="0">
                    <c:v>ACC ID</c:v>
                  </c:pt>
                  <c:pt idx="1">
                    <c:v>ACC ID (Improved)</c:v>
                  </c:pt>
                  <c:pt idx="2">
                    <c:v>Protein Name</c:v>
                  </c:pt>
                  <c:pt idx="3">
                    <c:v>Protein Name (Improved)</c:v>
                  </c:pt>
                  <c:pt idx="4">
                    <c:v>ACC ID</c:v>
                  </c:pt>
                  <c:pt idx="5">
                    <c:v>Protein Name</c:v>
                  </c:pt>
                </c:lvl>
                <c:lvl>
                  <c:pt idx="0">
                    <c:v>Pig MS Epitopes (67)</c:v>
                  </c:pt>
                  <c:pt idx="4">
                    <c:v>Big Epitope Set (588)</c:v>
                  </c:pt>
                </c:lvl>
              </c:multiLvlStrCache>
            </c:multiLvl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79.104477611940297</c:v>
                </c:pt>
                <c:pt idx="1">
                  <c:v>98.507462686567166</c:v>
                </c:pt>
                <c:pt idx="2">
                  <c:v>97.014925373134332</c:v>
                </c:pt>
                <c:pt idx="3">
                  <c:v>98.507462686567166</c:v>
                </c:pt>
                <c:pt idx="4">
                  <c:v>83.843537414965979</c:v>
                </c:pt>
                <c:pt idx="5">
                  <c:v>95.408163265306129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Sheet1!$B$4:$G$4</c15:f>
                <c15:dlblRangeCache>
                  <c:ptCount val="6"/>
                  <c:pt idx="0">
                    <c:v>53</c:v>
                  </c:pt>
                  <c:pt idx="1">
                    <c:v>66</c:v>
                  </c:pt>
                  <c:pt idx="2">
                    <c:v>65</c:v>
                  </c:pt>
                  <c:pt idx="3">
                    <c:v>66</c:v>
                  </c:pt>
                  <c:pt idx="4">
                    <c:v>493</c:v>
                  </c:pt>
                  <c:pt idx="5">
                    <c:v>561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1A3-4660-951A-D0D50471C739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Gene Symbol (db2db Query)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840F9AE-968F-4FBF-93DE-57234E05B9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A3-4660-951A-D0D50471C7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8B00E36-5A69-4FA0-9721-983253805B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A3-4660-951A-D0D50471C73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451D56B-66A9-47A6-8DC4-260076C3B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A3-4660-951A-D0D50471C73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6EA91CA-740C-47F5-B8EC-92F83BEBD0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A3-4660-951A-D0D50471C73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0D7662A-DC65-41FF-8696-3FC069D0FD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A3-4660-951A-D0D50471C73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E56046B-7DAB-447E-9137-30F835DA39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1A3-4660-951A-D0D50471C7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Sheet1!$B$9:$G$10</c:f>
              <c:multiLvlStrCache>
                <c:ptCount val="6"/>
                <c:lvl>
                  <c:pt idx="0">
                    <c:v>ACC ID</c:v>
                  </c:pt>
                  <c:pt idx="1">
                    <c:v>ACC ID (Improved)</c:v>
                  </c:pt>
                  <c:pt idx="2">
                    <c:v>Protein Name</c:v>
                  </c:pt>
                  <c:pt idx="3">
                    <c:v>Protein Name (Improved)</c:v>
                  </c:pt>
                  <c:pt idx="4">
                    <c:v>ACC ID</c:v>
                  </c:pt>
                  <c:pt idx="5">
                    <c:v>Protein Name</c:v>
                  </c:pt>
                </c:lvl>
                <c:lvl>
                  <c:pt idx="0">
                    <c:v>Pig MS Epitopes (67)</c:v>
                  </c:pt>
                  <c:pt idx="4">
                    <c:v>Big Epitope Set (588)</c:v>
                  </c:pt>
                </c:lvl>
              </c:multiLvlStrCache>
            </c:multiLvl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76.119402985074629</c:v>
                </c:pt>
                <c:pt idx="1">
                  <c:v>88.059701492537314</c:v>
                </c:pt>
                <c:pt idx="2">
                  <c:v>94.029850746268664</c:v>
                </c:pt>
                <c:pt idx="3">
                  <c:v>97.014925373134332</c:v>
                </c:pt>
                <c:pt idx="4">
                  <c:v>81.972789115646265</c:v>
                </c:pt>
                <c:pt idx="5">
                  <c:v>89.115646258503403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Sheet1!$B$6:$G$6</c15:f>
                <c15:dlblRangeCache>
                  <c:ptCount val="6"/>
                  <c:pt idx="0">
                    <c:v>51</c:v>
                  </c:pt>
                  <c:pt idx="1">
                    <c:v>59</c:v>
                  </c:pt>
                  <c:pt idx="2">
                    <c:v>63</c:v>
                  </c:pt>
                  <c:pt idx="3">
                    <c:v>65</c:v>
                  </c:pt>
                  <c:pt idx="4">
                    <c:v>482</c:v>
                  </c:pt>
                  <c:pt idx="5">
                    <c:v>524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1A3-4660-951A-D0D50471C739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Unmatched (SwissProt Query)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410C146-7983-48A5-A578-01A1CC74BE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1A3-4660-951A-D0D50471C7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52B96F-C31C-4D4D-B3A4-3F9FA2AD6C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A3-4660-951A-D0D50471C73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0215D2-72E4-4A57-849E-E98579261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A3-4660-951A-D0D50471C73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8E66063-7C07-4729-8F28-2112A94246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1A3-4660-951A-D0D50471C73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48A957D-5CAE-4054-A711-9FC8260B68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1A3-4660-951A-D0D50471C73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D571374-16C8-4324-B5E2-50CBC3D6D9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1A3-4660-951A-D0D50471C7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Sheet1!$B$9:$G$10</c:f>
              <c:multiLvlStrCache>
                <c:ptCount val="6"/>
                <c:lvl>
                  <c:pt idx="0">
                    <c:v>ACC ID</c:v>
                  </c:pt>
                  <c:pt idx="1">
                    <c:v>ACC ID (Improved)</c:v>
                  </c:pt>
                  <c:pt idx="2">
                    <c:v>Protein Name</c:v>
                  </c:pt>
                  <c:pt idx="3">
                    <c:v>Protein Name (Improved)</c:v>
                  </c:pt>
                  <c:pt idx="4">
                    <c:v>ACC ID</c:v>
                  </c:pt>
                  <c:pt idx="5">
                    <c:v>Protein Name</c:v>
                  </c:pt>
                </c:lvl>
                <c:lvl>
                  <c:pt idx="0">
                    <c:v>Pig MS Epitopes (67)</c:v>
                  </c:pt>
                  <c:pt idx="4">
                    <c:v>Big Epitope Set (588)</c:v>
                  </c:pt>
                </c:lvl>
              </c:multiLvlStrCache>
            </c:multiLvl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20.8955223880597</c:v>
                </c:pt>
                <c:pt idx="1">
                  <c:v>1.4925373134328357</c:v>
                </c:pt>
                <c:pt idx="2">
                  <c:v>2.9850746268656714</c:v>
                </c:pt>
                <c:pt idx="3">
                  <c:v>1.4925373134328357</c:v>
                </c:pt>
                <c:pt idx="4">
                  <c:v>16.156462585034014</c:v>
                </c:pt>
                <c:pt idx="5">
                  <c:v>4.591836734693878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Sheet1!$B$5:$G$5</c15:f>
                <c15:dlblRangeCache>
                  <c:ptCount val="6"/>
                  <c:pt idx="0">
                    <c:v>14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95</c:v>
                  </c:pt>
                  <c:pt idx="5">
                    <c:v>27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91A3-4660-951A-D0D50471C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594911"/>
        <c:axId val="570789503"/>
      </c:barChart>
      <c:catAx>
        <c:axId val="50459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89503"/>
        <c:crosses val="autoZero"/>
        <c:auto val="1"/>
        <c:lblAlgn val="ctr"/>
        <c:lblOffset val="100"/>
        <c:noMultiLvlLbl val="0"/>
      </c:catAx>
      <c:valAx>
        <c:axId val="5707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9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Full Epitope Set</a:t>
            </a:r>
            <a:r>
              <a:rPr lang="en-US" sz="2800" baseline="0"/>
              <a:t> (18,829)</a:t>
            </a:r>
            <a:endParaRPr lang="en-US" sz="2800"/>
          </a:p>
        </c:rich>
      </c:tx>
      <c:layout>
        <c:manualLayout>
          <c:xMode val="edge"/>
          <c:yMode val="edge"/>
          <c:x val="0.195451824950800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UniProt (SwissProt Query)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CB40FEF-2833-487D-A828-A934251700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066-4142-8F75-48E8D89DBE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2CEB891-55B3-4188-81B5-BE2D38A5B0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066-4142-8F75-48E8D89DBE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Sheet1!$H$9:$I$10</c:f>
              <c:multiLvlStrCache>
                <c:ptCount val="2"/>
                <c:lvl>
                  <c:pt idx="0">
                    <c:v>ACC ID</c:v>
                  </c:pt>
                  <c:pt idx="1">
                    <c:v>Protein Name</c:v>
                  </c:pt>
                </c:lvl>
                <c:lvl>
                  <c:pt idx="0">
                    <c:v>Full Epitope Set (18829)</c:v>
                  </c:pt>
                </c:lvl>
              </c:multiLvlStrCache>
            </c:multiLvlStrRef>
          </c:cat>
          <c:val>
            <c:numRef>
              <c:f>Sheet1!$H$11:$I$11</c:f>
              <c:numCache>
                <c:formatCode>General</c:formatCode>
                <c:ptCount val="2"/>
                <c:pt idx="0">
                  <c:v>80.869934675235015</c:v>
                </c:pt>
                <c:pt idx="1">
                  <c:v>88.193743693239156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Sheet1!$H$4:$I$4</c15:f>
                <c15:dlblRangeCache>
                  <c:ptCount val="2"/>
                  <c:pt idx="0">
                    <c:v>15227</c:v>
                  </c:pt>
                  <c:pt idx="1">
                    <c:v>16606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E066-4142-8F75-48E8D89DBE39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Gene Symbol (db2db Query)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D6ED1AC-E077-4627-888A-D5F4F8CCC4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066-4142-8F75-48E8D89DBE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4C18AD2-84EF-4BDC-9EE7-82365B3556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066-4142-8F75-48E8D89DBE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Sheet1!$H$9:$I$10</c:f>
              <c:multiLvlStrCache>
                <c:ptCount val="2"/>
                <c:lvl>
                  <c:pt idx="0">
                    <c:v>ACC ID</c:v>
                  </c:pt>
                  <c:pt idx="1">
                    <c:v>Protein Name</c:v>
                  </c:pt>
                </c:lvl>
                <c:lvl>
                  <c:pt idx="0">
                    <c:v>Full Epitope Set (18829)</c:v>
                  </c:pt>
                </c:lvl>
              </c:multiLvlStrCache>
            </c:multiLvlStrRef>
          </c:cat>
          <c:val>
            <c:numRef>
              <c:f>Sheet1!$H$12:$I$12</c:f>
              <c:numCache>
                <c:formatCode>General</c:formatCode>
                <c:ptCount val="2"/>
                <c:pt idx="0">
                  <c:v>75.07037017366828</c:v>
                </c:pt>
                <c:pt idx="1">
                  <c:v>82.765946146901058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Sheet1!$H$6:$I$6</c15:f>
                <c15:dlblRangeCache>
                  <c:ptCount val="2"/>
                  <c:pt idx="0">
                    <c:v>14135</c:v>
                  </c:pt>
                  <c:pt idx="1">
                    <c:v>15584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E066-4142-8F75-48E8D89DBE39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Unmatched (SwissProt Query)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64AF60D-19D0-4891-8DBB-4C66C37306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066-4142-8F75-48E8D89DBE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8A475CF-EC9D-4787-A5AC-58FF1F09C9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066-4142-8F75-48E8D89DBE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Sheet1!$H$9:$I$10</c:f>
              <c:multiLvlStrCache>
                <c:ptCount val="2"/>
                <c:lvl>
                  <c:pt idx="0">
                    <c:v>ACC ID</c:v>
                  </c:pt>
                  <c:pt idx="1">
                    <c:v>Protein Name</c:v>
                  </c:pt>
                </c:lvl>
                <c:lvl>
                  <c:pt idx="0">
                    <c:v>Full Epitope Set (18829)</c:v>
                  </c:pt>
                </c:lvl>
              </c:multiLvlStrCache>
            </c:multiLvlStrRef>
          </c:cat>
          <c:val>
            <c:numRef>
              <c:f>Sheet1!$H$13:$I$13</c:f>
              <c:numCache>
                <c:formatCode>General</c:formatCode>
                <c:ptCount val="2"/>
                <c:pt idx="0">
                  <c:v>19.406235062934833</c:v>
                </c:pt>
                <c:pt idx="1">
                  <c:v>11.593818046630199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Sheet1!$H$5:$I$5</c15:f>
                <c15:dlblRangeCache>
                  <c:ptCount val="2"/>
                  <c:pt idx="0">
                    <c:v>3654</c:v>
                  </c:pt>
                  <c:pt idx="1">
                    <c:v>2183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E066-4142-8F75-48E8D89DB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594911"/>
        <c:axId val="570789503"/>
      </c:barChart>
      <c:catAx>
        <c:axId val="50459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89503"/>
        <c:crosses val="autoZero"/>
        <c:auto val="1"/>
        <c:lblAlgn val="ctr"/>
        <c:lblOffset val="100"/>
        <c:noMultiLvlLbl val="0"/>
      </c:catAx>
      <c:valAx>
        <c:axId val="5707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9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1FC9F1-ED57-480F-A472-325828111E78}">
  <sheetPr/>
  <sheetViews>
    <sheetView zoomScale="4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76" cy="62902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3B2D9-D1BA-4ED8-9A27-92D6A3FEED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247274</xdr:colOff>
      <xdr:row>15</xdr:row>
      <xdr:rowOff>89483</xdr:rowOff>
    </xdr:from>
    <xdr:to>
      <xdr:col>13</xdr:col>
      <xdr:colOff>253166</xdr:colOff>
      <xdr:row>42</xdr:row>
      <xdr:rowOff>176636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6D6B4E-1DBB-4CD0-BD82-CBD83C53E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76000</xdr:colOff>
      <xdr:row>17</xdr:row>
      <xdr:rowOff>133306</xdr:rowOff>
    </xdr:from>
    <xdr:to>
      <xdr:col>13</xdr:col>
      <xdr:colOff>632033</xdr:colOff>
      <xdr:row>41</xdr:row>
      <xdr:rowOff>80709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8463A5-5468-4E3F-930D-7FAEB7A7C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529A-DBED-4B16-B91D-0394F00F2EFD}">
  <dimension ref="A1:I24"/>
  <sheetViews>
    <sheetView tabSelected="1" topLeftCell="E23" zoomScale="107" workbookViewId="0">
      <selection activeCell="H10" sqref="H10"/>
    </sheetView>
  </sheetViews>
  <sheetFormatPr defaultRowHeight="14.25"/>
  <cols>
    <col min="4" max="5" width="14.46484375" bestFit="1" customWidth="1"/>
    <col min="7" max="7" width="14.46484375" bestFit="1" customWidth="1"/>
  </cols>
  <sheetData>
    <row r="1" spans="1:9">
      <c r="B1" t="s">
        <v>0</v>
      </c>
      <c r="F1" t="s">
        <v>3</v>
      </c>
      <c r="H1" t="s">
        <v>12</v>
      </c>
    </row>
    <row r="2" spans="1:9">
      <c r="B2" t="s">
        <v>4</v>
      </c>
      <c r="C2" t="s">
        <v>5</v>
      </c>
      <c r="D2" t="s">
        <v>6</v>
      </c>
      <c r="E2" t="s">
        <v>7</v>
      </c>
      <c r="F2" t="s">
        <v>4</v>
      </c>
      <c r="G2" t="s">
        <v>6</v>
      </c>
      <c r="H2" t="s">
        <v>4</v>
      </c>
      <c r="I2" t="s">
        <v>6</v>
      </c>
    </row>
    <row r="3" spans="1:9">
      <c r="A3" t="s">
        <v>1</v>
      </c>
      <c r="B3">
        <v>67</v>
      </c>
      <c r="C3">
        <v>67</v>
      </c>
      <c r="D3">
        <v>67</v>
      </c>
      <c r="E3">
        <v>67</v>
      </c>
      <c r="F3">
        <v>588</v>
      </c>
      <c r="G3">
        <v>588</v>
      </c>
      <c r="H3">
        <v>18829</v>
      </c>
      <c r="I3">
        <v>18829</v>
      </c>
    </row>
    <row r="4" spans="1:9">
      <c r="A4" t="s">
        <v>2</v>
      </c>
      <c r="B4">
        <v>53</v>
      </c>
      <c r="C4">
        <v>66</v>
      </c>
      <c r="D4">
        <v>65</v>
      </c>
      <c r="E4">
        <v>66</v>
      </c>
      <c r="F4">
        <v>493</v>
      </c>
      <c r="G4">
        <v>561</v>
      </c>
      <c r="H4">
        <v>15227</v>
      </c>
      <c r="I4">
        <v>16606</v>
      </c>
    </row>
    <row r="5" spans="1:9">
      <c r="A5" t="s">
        <v>8</v>
      </c>
      <c r="B5">
        <v>14</v>
      </c>
      <c r="C5">
        <v>1</v>
      </c>
      <c r="D5">
        <v>2</v>
      </c>
      <c r="E5">
        <v>1</v>
      </c>
      <c r="F5">
        <v>95</v>
      </c>
      <c r="G5">
        <v>27</v>
      </c>
      <c r="H5">
        <v>3654</v>
      </c>
      <c r="I5">
        <v>2183</v>
      </c>
    </row>
    <row r="6" spans="1:9">
      <c r="A6" t="s">
        <v>9</v>
      </c>
      <c r="B6">
        <v>51</v>
      </c>
      <c r="C6">
        <v>59</v>
      </c>
      <c r="D6">
        <v>63</v>
      </c>
      <c r="E6">
        <v>65</v>
      </c>
      <c r="F6">
        <v>482</v>
      </c>
      <c r="G6">
        <v>524</v>
      </c>
      <c r="H6">
        <v>14135</v>
      </c>
      <c r="I6">
        <v>15584</v>
      </c>
    </row>
    <row r="9" spans="1:9">
      <c r="B9" t="s">
        <v>10</v>
      </c>
      <c r="F9" t="s">
        <v>11</v>
      </c>
      <c r="H9" t="s">
        <v>13</v>
      </c>
    </row>
    <row r="10" spans="1:9">
      <c r="B10" t="s">
        <v>4</v>
      </c>
      <c r="C10" t="s">
        <v>5</v>
      </c>
      <c r="D10" t="s">
        <v>6</v>
      </c>
      <c r="E10" t="s">
        <v>7</v>
      </c>
      <c r="F10" t="s">
        <v>4</v>
      </c>
      <c r="G10" t="s">
        <v>6</v>
      </c>
      <c r="H10" t="s">
        <v>4</v>
      </c>
      <c r="I10" t="s">
        <v>6</v>
      </c>
    </row>
    <row r="11" spans="1:9">
      <c r="A11" t="s">
        <v>2</v>
      </c>
      <c r="B11">
        <f>B4/B3*100</f>
        <v>79.104477611940297</v>
      </c>
      <c r="C11">
        <f t="shared" ref="C11:I11" si="0">C4/C3*100</f>
        <v>98.507462686567166</v>
      </c>
      <c r="D11">
        <f t="shared" si="0"/>
        <v>97.014925373134332</v>
      </c>
      <c r="E11">
        <f t="shared" si="0"/>
        <v>98.507462686567166</v>
      </c>
      <c r="F11">
        <f t="shared" si="0"/>
        <v>83.843537414965979</v>
      </c>
      <c r="G11">
        <f t="shared" si="0"/>
        <v>95.408163265306129</v>
      </c>
      <c r="H11">
        <f t="shared" si="0"/>
        <v>80.869934675235015</v>
      </c>
      <c r="I11">
        <f t="shared" si="0"/>
        <v>88.193743693239156</v>
      </c>
    </row>
    <row r="12" spans="1:9">
      <c r="A12" t="s">
        <v>9</v>
      </c>
      <c r="B12">
        <f t="shared" ref="B12:I12" si="1">B6/B3*100</f>
        <v>76.119402985074629</v>
      </c>
      <c r="C12">
        <f t="shared" si="1"/>
        <v>88.059701492537314</v>
      </c>
      <c r="D12">
        <f t="shared" si="1"/>
        <v>94.029850746268664</v>
      </c>
      <c r="E12">
        <f t="shared" si="1"/>
        <v>97.014925373134332</v>
      </c>
      <c r="F12">
        <f t="shared" si="1"/>
        <v>81.972789115646265</v>
      </c>
      <c r="G12">
        <f t="shared" si="1"/>
        <v>89.115646258503403</v>
      </c>
      <c r="H12">
        <f t="shared" si="1"/>
        <v>75.07037017366828</v>
      </c>
      <c r="I12">
        <f t="shared" si="1"/>
        <v>82.765946146901058</v>
      </c>
    </row>
    <row r="13" spans="1:9">
      <c r="A13" t="s">
        <v>8</v>
      </c>
      <c r="B13">
        <f t="shared" ref="B13:I13" si="2">B5/B3*100</f>
        <v>20.8955223880597</v>
      </c>
      <c r="C13">
        <f t="shared" si="2"/>
        <v>1.4925373134328357</v>
      </c>
      <c r="D13">
        <f t="shared" si="2"/>
        <v>2.9850746268656714</v>
      </c>
      <c r="E13">
        <f t="shared" si="2"/>
        <v>1.4925373134328357</v>
      </c>
      <c r="F13">
        <f t="shared" si="2"/>
        <v>16.156462585034014</v>
      </c>
      <c r="G13">
        <f t="shared" si="2"/>
        <v>4.591836734693878</v>
      </c>
      <c r="H13">
        <f t="shared" si="2"/>
        <v>19.406235062934833</v>
      </c>
      <c r="I13">
        <f t="shared" si="2"/>
        <v>11.593818046630199</v>
      </c>
    </row>
    <row r="15" spans="1:9">
      <c r="F15" s="1"/>
    </row>
    <row r="16" spans="1:9">
      <c r="F16" s="1"/>
    </row>
    <row r="17" spans="6:6">
      <c r="F17" s="1"/>
    </row>
    <row r="18" spans="6:6">
      <c r="F18" s="1"/>
    </row>
    <row r="19" spans="6:6">
      <c r="F19" s="1"/>
    </row>
    <row r="20" spans="6:6">
      <c r="F20" s="1"/>
    </row>
    <row r="21" spans="6:6">
      <c r="F21" s="1"/>
    </row>
    <row r="22" spans="6:6">
      <c r="F22" s="1"/>
    </row>
    <row r="23" spans="6:6">
      <c r="F23" s="1"/>
    </row>
    <row r="24" spans="6:6">
      <c r="F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</dc:creator>
  <cp:lastModifiedBy>vasco_morais@outlook.com</cp:lastModifiedBy>
  <dcterms:created xsi:type="dcterms:W3CDTF">2019-08-21T04:59:36Z</dcterms:created>
  <dcterms:modified xsi:type="dcterms:W3CDTF">2019-08-25T08:14:58Z</dcterms:modified>
</cp:coreProperties>
</file>