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11.png" ContentType="image/png"/>
  <Override PartName="/xl/media/image8.png" ContentType="image/png"/>
  <Override PartName="/xl/media/image9.png" ContentType="image/png"/>
  <Override PartName="/xl/media/image10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дежда" sheetId="1" state="visible" r:id="rId3"/>
    <sheet name="Справочники" sheetId="2" state="visible" r:id="rId4"/>
    <sheet name="ТНВЭД" sheetId="3" state="visible" r:id="rId5"/>
    <sheet name="Этикетки" sheetId="4" state="visible" r:id="rId6"/>
  </sheets>
  <externalReferences>
    <externalReference r:id="rId7"/>
  </externalReferences>
  <definedNames>
    <definedName function="false" hidden="false" name="Данет" vbProcedure="false">[1]Этикетки!$B$221:$B$222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<sst xmlns="http://schemas.openxmlformats.org/spreadsheetml/2006/main" count="9452" uniqueCount="2084">
  <si>
    <t xml:space="preserve">Название Организации</t>
  </si>
  <si>
    <t xml:space="preserve">ИП Шестоперов Антон Владимирович</t>
  </si>
  <si>
    <t xml:space="preserve">Разделить товар по GTIN?</t>
  </si>
  <si>
    <t xml:space="preserve">Да</t>
  </si>
  <si>
    <t xml:space="preserve">ИНН</t>
  </si>
  <si>
    <t xml:space="preserve">644924568274</t>
  </si>
  <si>
    <t xml:space="preserve">(размеру,артикулу,бренду)</t>
  </si>
  <si>
    <t xml:space="preserve">ID ЭДО ЛАЙТ</t>
  </si>
  <si>
    <t xml:space="preserve">2LT-600027870</t>
  </si>
  <si>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</si>
  <si>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</si>
  <si>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</si>
  <si>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</si>
  <si>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</si>
  <si>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</si>
  <si>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</si>
  <si>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</si>
  <si>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</si>
  <si>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Номер Регламента/стандарта</t>
  </si>
  <si>
    <t xml:space="preserve">Страна Производства</t>
  </si>
  <si>
    <t xml:space="preserve">Кол-во</t>
  </si>
  <si>
    <t xml:space="preserve">Декларация и сертификация</t>
  </si>
  <si>
    <t xml:space="preserve">Код товара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</si>
  <si>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</si>
  <si>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</si>
  <si>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</si>
  <si>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</si>
  <si>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</si>
  <si>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</si>
  <si>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</si>
  <si>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</si>
  <si>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</si>
  <si>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</si>
  <si>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13836</t>
  </si>
  <si>
    <t xml:space="preserve">Страна</t>
  </si>
  <si>
    <t xml:space="preserve">количество</t>
  </si>
  <si>
    <t xml:space="preserve">iskit</t>
  </si>
  <si>
    <t xml:space="preserve">Сертификация</t>
  </si>
  <si>
    <t xml:space="preserve">GTIN</t>
  </si>
  <si>
    <t xml:space="preserve">value</t>
  </si>
  <si>
    <t xml:space="preserve">type</t>
  </si>
  <si>
    <t xml:space="preserve">Информация по нужному коду на листе по ссылке</t>
  </si>
  <si>
    <t xml:space="preserve">Полное наименование товара будет отражено на этикетке. Если текст подсвечивается красным, значит необходимо сократить наименование товара.</t>
  </si>
  <si>
    <t xml:space="preserve">В данном столбце указывается бренд товара.</t>
  </si>
  <si>
    <t xml:space="preserve">В данном столбце можно выбрать что будет описываться, артикул или модель товара.</t>
  </si>
  <si>
    <t xml:space="preserve">В данном столбце описываете артикул или модель товара. В зависимости от того, что выбрали в предыдущем столбце.</t>
  </si>
  <si>
    <t xml:space="preserve">В данном столбце выбираете из списка вид вашего товара</t>
  </si>
  <si>
    <t xml:space="preserve">В данном столбце выбираете из списка цвет вашего товара. Если у вас несколько цветов, выбираете разноцветный.</t>
  </si>
  <si>
    <t xml:space="preserve">В данном столбце выбираете пол целевого потребителя вашего товара.</t>
  </si>
  <si>
    <t xml:space="preserve">В данном столбце выбираете систему измерения размеров.</t>
  </si>
  <si>
    <t xml:space="preserve">В данном столбце вносите размер вашего изделия.</t>
  </si>
  <si>
    <t xml:space="preserve">В данном столбце описываете состав вашего изделия.</t>
  </si>
  <si>
    <t xml:space="preserve">В данном столбце выбираете код ТНВЭД вашего товара. При нажатии на эту ячейку вас перекинет на лист с описанием кодов ТНВЭД.</t>
  </si>
  <si>
    <t xml:space="preserve">Текстовое значение</t>
  </si>
  <si>
    <t xml:space="preserve">В данном столбце выбираете из списка страну производства вашего товара.</t>
  </si>
  <si>
    <t xml:space="preserve">В данном столбце указываете количество вашего товара</t>
  </si>
  <si>
    <t xml:space="preserve">не заполнять</t>
  </si>
  <si>
    <t xml:space="preserve">Если у вас есть наши декларации, то можете вписать ее сюда в формате ДЕАЭС N RU Д-RU.РА04.В.68200/24 от 07.06.2024</t>
  </si>
  <si>
    <t xml:space="preserve">без товарного знака</t>
  </si>
  <si>
    <t xml:space="preserve">пранк</t>
  </si>
  <si>
    <t xml:space="preserve">РАЗНОЦВЕТНЫЙ</t>
  </si>
  <si>
    <t xml:space="preserve">КОСТЮМ</t>
  </si>
  <si>
    <t xml:space="preserve">муж.</t>
  </si>
  <si>
    <t xml:space="preserve">МЕЖДУНАРОДНЫЙ</t>
  </si>
  <si>
    <t xml:space="preserve">S</t>
  </si>
  <si>
    <t xml:space="preserve">Хлопок - 60%, спандекс - 35%, эластан - 5%</t>
  </si>
  <si>
    <t xml:space="preserve">ТР ТС 017/2011 "О безопасности продукции легкой промышленности"</t>
  </si>
  <si>
    <t xml:space="preserve">КИТАЙ</t>
  </si>
  <si>
    <t xml:space="preserve">ДЕАЭС N RU Д-RU.РА04.В.68200/24 от 07.06.2024</t>
  </si>
  <si>
    <t xml:space="preserve">03700</t>
  </si>
  <si>
    <t xml:space="preserve">жен.</t>
  </si>
  <si>
    <t xml:space="preserve">M</t>
  </si>
  <si>
    <t xml:space="preserve">уни.</t>
  </si>
  <si>
    <t xml:space="preserve">L</t>
  </si>
  <si>
    <t xml:space="preserve">Артикул</t>
  </si>
  <si>
    <t xml:space="preserve">дет.</t>
  </si>
  <si>
    <t xml:space="preserve">XL</t>
  </si>
  <si>
    <t xml:space="preserve">081</t>
  </si>
  <si>
    <t xml:space="preserve">МУЖСКОЙ</t>
  </si>
  <si>
    <t xml:space="preserve">Вискоза - 70%, полиэстер - 25%, эластан - 5%</t>
  </si>
  <si>
    <t xml:space="preserve">02663</t>
  </si>
  <si>
    <t xml:space="preserve">Хлопок - 60%, спандекс - 30%, эластан - 10%</t>
  </si>
  <si>
    <t xml:space="preserve">06131</t>
  </si>
  <si>
    <t xml:space="preserve">Хлопок - 50%, полиэстер 40%, эластан - 10%</t>
  </si>
  <si>
    <t xml:space="preserve">2008</t>
  </si>
  <si>
    <t xml:space="preserve">Вискоза - 70%, эластан - 30%</t>
  </si>
  <si>
    <t xml:space="preserve">03705</t>
  </si>
  <si>
    <t xml:space="preserve">Вискоза - 60%, полиэтер - 30%, эластан - 10%</t>
  </si>
  <si>
    <t xml:space="preserve">SAC2002</t>
  </si>
  <si>
    <t xml:space="preserve">Вискоза 60%, полиэстер 35%, эластан 5%</t>
  </si>
  <si>
    <t xml:space="preserve">SAC121</t>
  </si>
  <si>
    <t xml:space="preserve">Хлопок - 40%, полиэстер 40%, эластан - 20%</t>
  </si>
  <si>
    <t xml:space="preserve">2XL</t>
  </si>
  <si>
    <t xml:space="preserve">06118</t>
  </si>
  <si>
    <t xml:space="preserve">Хлопок - 40%, полиэстер - 50%, эластан - 10%</t>
  </si>
  <si>
    <t xml:space="preserve">01025</t>
  </si>
  <si>
    <t xml:space="preserve">Вискоза - 60%, спандекс - 35%, эластан - 5%</t>
  </si>
  <si>
    <t xml:space="preserve">010101</t>
  </si>
  <si>
    <t xml:space="preserve">01039</t>
  </si>
  <si>
    <t xml:space="preserve">Хлопок - 70%, спандекс - 25%, эластан - 5%</t>
  </si>
  <si>
    <t xml:space="preserve">03511</t>
  </si>
  <si>
    <t xml:space="preserve">Вискоза 80%, эластан - 20%</t>
  </si>
  <si>
    <t xml:space="preserve">270322-13</t>
  </si>
  <si>
    <t xml:space="preserve">Хлопок - 60%, полиэстер 30%, эластан - 10%</t>
  </si>
  <si>
    <t xml:space="preserve">02664с</t>
  </si>
  <si>
    <t xml:space="preserve">06109</t>
  </si>
  <si>
    <t xml:space="preserve">ЖЕНСКИЙ</t>
  </si>
  <si>
    <t xml:space="preserve">6104 19 900 9 </t>
  </si>
  <si>
    <t xml:space="preserve">3XL</t>
  </si>
  <si>
    <t xml:space="preserve">01012</t>
  </si>
  <si>
    <r>
      <rPr>
        <sz val="10"/>
        <color theme="1"/>
        <rFont val="Calibri"/>
        <family val="2"/>
        <charset val="204"/>
      </rPr>
      <t xml:space="preserve">	
</t>
    </r>
    <r>
      <rPr>
        <sz val="8"/>
        <color theme="1"/>
        <rFont val="Calibri"/>
        <family val="2"/>
        <charset val="204"/>
      </rPr>
      <t xml:space="preserve">Хлопок - 50%, вискоза 30%, полиэстер 15%, эластан 5%</t>
    </r>
  </si>
  <si>
    <t xml:space="preserve">03471</t>
  </si>
  <si>
    <r>
      <rPr>
        <sz val="10"/>
        <color theme="1"/>
        <rFont val="Calibri"/>
        <family val="2"/>
        <charset val="204"/>
      </rPr>
      <t xml:space="preserve">		
</t>
    </r>
    <r>
      <rPr>
        <sz val="8"/>
        <color theme="1"/>
        <rFont val="Calibri"/>
        <family val="2"/>
        <charset val="204"/>
      </rPr>
      <t xml:space="preserve">Хлопок - 50%, вискоза - 40%, эластан - 10%
Хлопок - 50%, вискоза - 40%, эластан - 10%</t>
    </r>
  </si>
  <si>
    <t xml:space="preserve">02662</t>
  </si>
  <si>
    <t xml:space="preserve">XS</t>
  </si>
  <si>
    <t xml:space="preserve">Хлопок50%,вискоза40%,эластан10%</t>
  </si>
  <si>
    <t xml:space="preserve">0575</t>
  </si>
  <si>
    <t xml:space="preserve">01041</t>
  </si>
  <si>
    <t xml:space="preserve">вискоза-50%, полиэстр-50%</t>
  </si>
  <si>
    <t xml:space="preserve">02159</t>
  </si>
  <si>
    <t xml:space="preserve">	
Вискоза - 50%, спандекс - 25%, акрил - 25%</t>
  </si>
  <si>
    <t xml:space="preserve">02158</t>
  </si>
  <si>
    <t xml:space="preserve">	
Хлопок - 50%, спандекс - 40%,эластан - 10%</t>
  </si>
  <si>
    <t xml:space="preserve">02133</t>
  </si>
  <si>
    <t xml:space="preserve">	
Шерсть - 15%,спандекс - 40%, вискоза - 30%, эластан - 15%</t>
  </si>
  <si>
    <t xml:space="preserve">02120</t>
  </si>
  <si>
    <t xml:space="preserve">Хлопок-40%,полистер-50%,эластан-10%</t>
  </si>
  <si>
    <t xml:space="preserve">02131</t>
  </si>
  <si>
    <t xml:space="preserve">4(XL)</t>
  </si>
  <si>
    <t xml:space="preserve">	
Вискоза - 60%, спандекс - 35%, лайкра - 5%</t>
  </si>
  <si>
    <t xml:space="preserve">5(2XL)</t>
  </si>
  <si>
    <t xml:space="preserve">6(3XL)</t>
  </si>
  <si>
    <t xml:space="preserve">7(4XL)</t>
  </si>
  <si>
    <t xml:space="preserve">02139</t>
  </si>
  <si>
    <t xml:space="preserve">Шерсть-20%,акрил-20%,спандекс-40%,эластан-20%</t>
  </si>
  <si>
    <t xml:space="preserve">02143</t>
  </si>
  <si>
    <t xml:space="preserve">Шерсть-25%,акрил-60%,спандекс-10%,лайкра-5%</t>
  </si>
  <si>
    <t xml:space="preserve">02150</t>
  </si>
  <si>
    <t xml:space="preserve">Хлопок - 50%, вискоза - 40%,эластан - 10%</t>
  </si>
  <si>
    <t xml:space="preserve">02132</t>
  </si>
  <si>
    <t xml:space="preserve">	
Вискоза - 40%, акрил - 30%, спандекс - 25%, лайкра - 5%</t>
  </si>
  <si>
    <t xml:space="preserve">02117</t>
  </si>
  <si>
    <t xml:space="preserve">Вискоза - 50%, эластан - 50%</t>
  </si>
  <si>
    <t xml:space="preserve">02118</t>
  </si>
  <si>
    <t xml:space="preserve">4(L)</t>
  </si>
  <si>
    <t xml:space="preserve">	
Вискоза - 70%, спандекс - 25%, эластан - 5%</t>
  </si>
  <si>
    <t xml:space="preserve">5(XL)</t>
  </si>
  <si>
    <t xml:space="preserve">6(2XL)</t>
  </si>
  <si>
    <t xml:space="preserve">7(3XL)</t>
  </si>
  <si>
    <t xml:space="preserve">8(4XL)</t>
  </si>
  <si>
    <t xml:space="preserve">02142</t>
  </si>
  <si>
    <t xml:space="preserve">01060</t>
  </si>
  <si>
    <t xml:space="preserve">Спандекс - 60%, полиэстер - 30%, эластан - 10%</t>
  </si>
  <si>
    <t xml:space="preserve">4XL</t>
  </si>
  <si>
    <t xml:space="preserve">02137</t>
  </si>
  <si>
    <t xml:space="preserve">Вискоза - 50%, спандекс - 30%, акрил - 15%, эластан -5%</t>
  </si>
  <si>
    <t xml:space="preserve">02136</t>
  </si>
  <si>
    <t xml:space="preserve">Вискоза-30%,полиэстер-70%</t>
  </si>
  <si>
    <t xml:space="preserve">5XL</t>
  </si>
  <si>
    <t xml:space="preserve">02155</t>
  </si>
  <si>
    <t xml:space="preserve">	
Полиэстер - 95%, лайкра - 5%</t>
  </si>
  <si>
    <t xml:space="preserve">02035</t>
  </si>
  <si>
    <t xml:space="preserve">Хлопок - 70%, эластан - 30%</t>
  </si>
  <si>
    <t xml:space="preserve">02043</t>
  </si>
  <si>
    <t xml:space="preserve">Хлопок - 50%, вискоза - 40%, эластан - 10%</t>
  </si>
  <si>
    <t xml:space="preserve">02517</t>
  </si>
  <si>
    <t xml:space="preserve">Вискоза-50%,элапстан-50%</t>
  </si>
  <si>
    <t xml:space="preserve">02240</t>
  </si>
  <si>
    <t xml:space="preserve">Вискоза-60%,полиэстер-40%</t>
  </si>
  <si>
    <t xml:space="preserve">02547</t>
  </si>
  <si>
    <t xml:space="preserve">Хлопок-60%,эластан-15%,спандекс-25%</t>
  </si>
  <si>
    <t xml:space="preserve">02268</t>
  </si>
  <si>
    <t xml:space="preserve">Вискоза-50%,спандекс-40%,эластан-10%</t>
  </si>
  <si>
    <t xml:space="preserve">02330</t>
  </si>
  <si>
    <t xml:space="preserve">Хлопок-50%,полиэстер-50%</t>
  </si>
  <si>
    <t xml:space="preserve">02210</t>
  </si>
  <si>
    <t xml:space="preserve">Шерсть-20%,спандекс-60%,акрил-20%</t>
  </si>
  <si>
    <t xml:space="preserve">02239</t>
  </si>
  <si>
    <t xml:space="preserve">Вискоза-60%,спандекс-35%,эластан-5%</t>
  </si>
  <si>
    <t xml:space="preserve">02256</t>
  </si>
  <si>
    <t xml:space="preserve">Хлопок-60%,спандкс-30%,эластан-10%</t>
  </si>
  <si>
    <t xml:space="preserve">02282</t>
  </si>
  <si>
    <t xml:space="preserve">Хлопок-50%,вискоза-30%,полистер-15%,лайкра-5%</t>
  </si>
  <si>
    <t xml:space="preserve">02500</t>
  </si>
  <si>
    <t xml:space="preserve">Хлопок-70%,спандекс-25%,лайкра-5%</t>
  </si>
  <si>
    <t xml:space="preserve">02665</t>
  </si>
  <si>
    <t xml:space="preserve">Хлопок-30%,спандекс-30%,полистер-40%</t>
  </si>
  <si>
    <t xml:space="preserve">02519</t>
  </si>
  <si>
    <t xml:space="preserve">Хлопок-60%,полистер30%,эластан-10%</t>
  </si>
  <si>
    <t xml:space="preserve">02514</t>
  </si>
  <si>
    <t xml:space="preserve">Вискоза-50%,эластан-50%</t>
  </si>
  <si>
    <t xml:space="preserve">02285</t>
  </si>
  <si>
    <t xml:space="preserve">Хлопок-60%,спандекс-20%,эластан-20%</t>
  </si>
  <si>
    <t xml:space="preserve">02251</t>
  </si>
  <si>
    <t xml:space="preserve">Вискоза-60%,спандекс-30%,эластан-10%</t>
  </si>
  <si>
    <t xml:space="preserve">02168</t>
  </si>
  <si>
    <t xml:space="preserve">02125</t>
  </si>
  <si>
    <t xml:space="preserve">Полистер-50%,эластан-50%</t>
  </si>
  <si>
    <t xml:space="preserve">6XL</t>
  </si>
  <si>
    <t xml:space="preserve">7XL</t>
  </si>
  <si>
    <t xml:space="preserve">02672</t>
  </si>
  <si>
    <t xml:space="preserve">02531</t>
  </si>
  <si>
    <t xml:space="preserve">Хлопок-50%,эластан-50%</t>
  </si>
  <si>
    <t xml:space="preserve">02237</t>
  </si>
  <si>
    <t xml:space="preserve">Вискоза-50%,спандекс-30%,акрил-20%</t>
  </si>
  <si>
    <t xml:space="preserve">02538</t>
  </si>
  <si>
    <t xml:space="preserve">Вискоза-40%,эластан-60%</t>
  </si>
  <si>
    <t xml:space="preserve">02673</t>
  </si>
  <si>
    <t xml:space="preserve">Хлопок-60%,спандекс-35,эластан-5%</t>
  </si>
  <si>
    <t xml:space="preserve">02539</t>
  </si>
  <si>
    <t xml:space="preserve">Вискоза-60%,спандекс-35%,лайкра-5%</t>
  </si>
  <si>
    <t xml:space="preserve">02542</t>
  </si>
  <si>
    <t xml:space="preserve">Полистер-90%,эластан-10%</t>
  </si>
  <si>
    <t xml:space="preserve">02509</t>
  </si>
  <si>
    <t xml:space="preserve">Вискоза-60%,полистер-35%,лайкра-5%</t>
  </si>
  <si>
    <t xml:space="preserve">02508</t>
  </si>
  <si>
    <t xml:space="preserve">Спандекс-50%,вискоза-30%,элсатан-20%</t>
  </si>
  <si>
    <t xml:space="preserve">02145</t>
  </si>
  <si>
    <t xml:space="preserve">Вискоза - 50%, полиэстер - 40%,эластан - 10%</t>
  </si>
  <si>
    <t xml:space="preserve">02165</t>
  </si>
  <si>
    <t xml:space="preserve">Вискоза - 60%, спандекс - 30%, эластан - 10%</t>
  </si>
  <si>
    <t xml:space="preserve">02516</t>
  </si>
  <si>
    <t xml:space="preserve">Вискоза - 50%, спандекс - 30%, эластан - 20%</t>
  </si>
  <si>
    <t xml:space="preserve">02214</t>
  </si>
  <si>
    <t xml:space="preserve">	
Вискоза - 60%, спандекс - 35%, эластан - 5%</t>
  </si>
  <si>
    <t xml:space="preserve">02266</t>
  </si>
  <si>
    <t xml:space="preserve">	
Полиэстер - 50%,эластан - 50%</t>
  </si>
  <si>
    <t xml:space="preserve">02197</t>
  </si>
  <si>
    <t xml:space="preserve">02167</t>
  </si>
  <si>
    <t xml:space="preserve">02234</t>
  </si>
  <si>
    <t xml:space="preserve">Вискоза - 40%, эластан - 60%</t>
  </si>
  <si>
    <t xml:space="preserve">02235</t>
  </si>
  <si>
    <t xml:space="preserve">	
Хлопок - 50%, спандекс - 30%, эластан - 20%</t>
  </si>
  <si>
    <t xml:space="preserve">02141</t>
  </si>
  <si>
    <t xml:space="preserve">Полиэстер - 95%, лайкра - 5%</t>
  </si>
  <si>
    <t xml:space="preserve">02042</t>
  </si>
  <si>
    <t xml:space="preserve">02671</t>
  </si>
  <si>
    <t xml:space="preserve">02170</t>
  </si>
  <si>
    <t xml:space="preserve">02550</t>
  </si>
  <si>
    <t xml:space="preserve">	
Вискоза - 50%, спандекс - 30%,эластан - 20%,	
Вискоза - 50%, спандекс - 30%,эластан - 20%,	
Вискоза - 50%, спандекс - 30%,эластан - 20%,</t>
  </si>
  <si>
    <t xml:space="preserve">02242</t>
  </si>
  <si>
    <t xml:space="preserve">02551</t>
  </si>
  <si>
    <t xml:space="preserve">	
Вискоза - 50%, спандекс - 30%, эластан - 20%</t>
  </si>
  <si>
    <t xml:space="preserve">02264</t>
  </si>
  <si>
    <t xml:space="preserve">Полиэстер - 90%, лайкра - 10%</t>
  </si>
  <si>
    <t xml:space="preserve">02274</t>
  </si>
  <si>
    <t xml:space="preserve">02543</t>
  </si>
  <si>
    <t xml:space="preserve">9-12(S)</t>
  </si>
  <si>
    <t xml:space="preserve">12-18(M)</t>
  </si>
  <si>
    <t xml:space="preserve">18-24(L)</t>
  </si>
  <si>
    <t xml:space="preserve">2-3(XL)</t>
  </si>
  <si>
    <t xml:space="preserve">02232</t>
  </si>
  <si>
    <t xml:space="preserve">	
Вискоза - 60%,спандекс - 35%, лайкра - 5%</t>
  </si>
  <si>
    <t xml:space="preserve">02532</t>
  </si>
  <si>
    <t xml:space="preserve">	
Вискоза - 50%, спандекс - 30%, акрил - 15%, эластан -5%</t>
  </si>
  <si>
    <t xml:space="preserve">02528</t>
  </si>
  <si>
    <t xml:space="preserve">Хлопок-95%,полистер-5%</t>
  </si>
  <si>
    <t xml:space="preserve">02527</t>
  </si>
  <si>
    <t xml:space="preserve">02536</t>
  </si>
  <si>
    <t xml:space="preserve">Хлопок-65%,полистер-35%</t>
  </si>
  <si>
    <t xml:space="preserve">02211</t>
  </si>
  <si>
    <t xml:space="preserve">Хлопок-80%,полистер-20%</t>
  </si>
  <si>
    <t xml:space="preserve">02230</t>
  </si>
  <si>
    <t xml:space="preserve">	
Вискоза - 50%, спандекс 45%, эластан - 5%</t>
  </si>
  <si>
    <t xml:space="preserve">02215</t>
  </si>
  <si>
    <t xml:space="preserve">02217</t>
  </si>
  <si>
    <t xml:space="preserve">	
Хлопок - 60%, полиэстер - 40%</t>
  </si>
  <si>
    <t xml:space="preserve">02277</t>
  </si>
  <si>
    <t xml:space="preserve">02244</t>
  </si>
  <si>
    <t xml:space="preserve">	
Вискоза - 60%, спандекс - 30%, эластан - 10%</t>
  </si>
  <si>
    <t xml:space="preserve">02253</t>
  </si>
  <si>
    <t xml:space="preserve">	
Хлопок - 50%, полиэстер - 40%,эластан - 10%</t>
  </si>
  <si>
    <t xml:space="preserve">02243</t>
  </si>
  <si>
    <t xml:space="preserve">	
Вискоза - 40%, полиэстер - 30%, спандекс - 25%, лайкра -	
Вискоза - 40%, полиэстер - 30%, спандекс - 25%, лайкра -	
Вискоза - 40%, полиэстер - 30%, спандекс - 25%, лайкра -5%</t>
  </si>
  <si>
    <t xml:space="preserve">02278</t>
  </si>
  <si>
    <t xml:space="preserve">02518</t>
  </si>
  <si>
    <t xml:space="preserve">9-12(M)</t>
  </si>
  <si>
    <t xml:space="preserve">Вискоза - 50%, спандекс - 30%, акрил-20%</t>
  </si>
  <si>
    <t xml:space="preserve">12-18(L)</t>
  </si>
  <si>
    <t xml:space="preserve">18-24(XL)</t>
  </si>
  <si>
    <t xml:space="preserve">2-3(2XL)</t>
  </si>
  <si>
    <t xml:space="preserve">02540</t>
  </si>
  <si>
    <t xml:space="preserve">02546</t>
  </si>
  <si>
    <t xml:space="preserve">18-24(S)</t>
  </si>
  <si>
    <t xml:space="preserve">2-3(M)</t>
  </si>
  <si>
    <t xml:space="preserve">3-4(L)</t>
  </si>
  <si>
    <t xml:space="preserve">02525</t>
  </si>
  <si>
    <t xml:space="preserve">Вискоза - 60%,эластан 40%,</t>
  </si>
  <si>
    <t xml:space="preserve">02529</t>
  </si>
  <si>
    <t xml:space="preserve">Хлопок - 30%, спандекс - 30%, полиэстер - 40%</t>
  </si>
  <si>
    <t xml:space="preserve">02545</t>
  </si>
  <si>
    <t xml:space="preserve">	
Вискоза - 20%, полиэстер - 60%, эластан - 20%</t>
  </si>
  <si>
    <t xml:space="preserve">02534</t>
  </si>
  <si>
    <t xml:space="preserve">02530</t>
  </si>
  <si>
    <t xml:space="preserve">02533</t>
  </si>
  <si>
    <t xml:space="preserve">02537</t>
  </si>
  <si>
    <t xml:space="preserve">Полистер-95%,эластан-5%</t>
  </si>
  <si>
    <t xml:space="preserve">06143</t>
  </si>
  <si>
    <t xml:space="preserve">	
Полиэстер - 90%, эластан - 10%</t>
  </si>
  <si>
    <t xml:space="preserve">02273</t>
  </si>
  <si>
    <t xml:space="preserve">Хлопок - 80%, эластан - 20%</t>
  </si>
  <si>
    <t xml:space="preserve">АНОРАК</t>
  </si>
  <si>
    <t xml:space="preserve">АНТРАЦИТОВЫЙ</t>
  </si>
  <si>
    <t xml:space="preserve">Размер одежды / изделия(тип)</t>
  </si>
  <si>
    <t xml:space="preserve">РОССИЯ</t>
  </si>
  <si>
    <t xml:space="preserve">Код ТН ВЭД</t>
  </si>
  <si>
    <t xml:space="preserve">Предметы одежды, включая рабочую одежду, изготовленные из натуральной или композиционной кожи.</t>
  </si>
  <si>
    <t xml:space="preserve">Номер технического регламента</t>
  </si>
  <si>
    <t xml:space="preserve">ТР ТС 007/2011 "О безопасности продукции, предназначенной для детей и подростков"</t>
  </si>
  <si>
    <t xml:space="preserve">Размеры</t>
  </si>
  <si>
    <t xml:space="preserve">Международный</t>
  </si>
  <si>
    <t xml:space="preserve">XXS</t>
  </si>
  <si>
    <t xml:space="preserve">Россия</t>
  </si>
  <si>
    <t xml:space="preserve">Рост</t>
  </si>
  <si>
    <t xml:space="preserve">Модель</t>
  </si>
  <si>
    <t xml:space="preserve">БАБОЧКА</t>
  </si>
  <si>
    <t xml:space="preserve">если выбран этот тип товара, то размер может быть либо "ДЛИНА" либо "ДЛИНА-ШИРИНА"</t>
  </si>
  <si>
    <t xml:space="preserve">БЕЖЕВЫЙ</t>
  </si>
  <si>
    <t xml:space="preserve">БЛУЗКИ, БЛУЗЫ И БЛУЗОНЫ ТРИКОТАЖНЫЕ, ЖЕНСКИЕ ИЛИ ДЛЯ ДЕВОЧЕК, ИЗ ХЛОПЧАТОБУМАЖНОЙ ПРЯЖИ, МАШИННОГО ИЛИ РУЧНОГО ВЯЗАНИЯ</t>
  </si>
  <si>
    <t xml:space="preserve">БАТНИК</t>
  </si>
  <si>
    <t xml:space="preserve">БЕЖЕВЫЙ МЕЛАНЖ</t>
  </si>
  <si>
    <t xml:space="preserve">БЛУЗКИ, БЛУЗЫ И БЛУЗОНЫ ТРИКОТАЖНЫЕ, ЖЕНСКИЕ ИЛИ ДЛЯ ДЕВОЧЕК, ИЗ ХИМИЧЕСКИХ НИТЕЙ, МАШИННОГО ИЛИ РУЧНОГО ВЯЗАНИЯ</t>
  </si>
  <si>
    <t xml:space="preserve">ТР ТС 019/2011 "О безопасности средств индивидуальной защиты"</t>
  </si>
  <si>
    <t xml:space="preserve">ВЬЕТНАМ</t>
  </si>
  <si>
    <t xml:space="preserve">Модель / Артикул</t>
  </si>
  <si>
    <t xml:space="preserve">БЕЗРУКАВКА</t>
  </si>
  <si>
    <t xml:space="preserve">БЕЛО-РОЗОВЫЙ</t>
  </si>
  <si>
    <t xml:space="preserve">ДЛИНА</t>
  </si>
  <si>
    <t xml:space="preserve">БЛУЗКИ, БЛУЗЫ И БЛУЗОНЫ ТРИКОТАЖНЫЕ, ЖЕНСКИЕ ИЛИ ДЛЯ ДЕВОЧЕК, ИЗ ШЕРСТЯНОЙ ПРЯЖИ ИЛИ ПРЯЖИ ИЗ ТОНКОГО ВОЛОСА ЖИВОТНЫХ, МАШИННОГО ИЛИ РУЧНОГО ВЯЗАНИЯ</t>
  </si>
  <si>
    <t xml:space="preserve">ТР ТС 005/2011 "О безопасности упаковки"</t>
  </si>
  <si>
    <t xml:space="preserve">ИТАЛИЯ</t>
  </si>
  <si>
    <t xml:space="preserve">БЕКЕША</t>
  </si>
  <si>
    <t xml:space="preserve">БЕЛЫЙ</t>
  </si>
  <si>
    <t xml:space="preserve">ДЛИНА-ШИРИНА</t>
  </si>
  <si>
    <t xml:space="preserve">БЛУЗКИ, БЛУЗЫ И БЛУЗОНЫ ТРИКОТАЖНЫЕ, ЖЕНСКИЕ ИЛИ ДЛЯ ДЕВОЧЕК, ИЗ ШЕЛКОВЫХНИТЕЙ ИЛИ ИЗ ПРЯЖИ ИЗ ШЕЛКОВЫХ ОТХОДОВ, МАШИННОГО ИЛИ РУЧНОГО ВЯЗАНИЯ</t>
  </si>
  <si>
    <t xml:space="preserve">Действие технических регламентов не распространяется</t>
  </si>
  <si>
    <t xml:space="preserve">ТУРЦИЯ</t>
  </si>
  <si>
    <t xml:space="preserve">БЛЕЙЗЕР</t>
  </si>
  <si>
    <t xml:space="preserve">БЕЛЫЙ/СЕРЫЙ</t>
  </si>
  <si>
    <t xml:space="preserve">США</t>
  </si>
  <si>
    <t xml:space="preserve">БЛУЗКИ, БЛУЗЫ И БЛУЗОНЫ ТРИКОТАЖНЫЕ, ЖЕНСКИЕ ИЛИ ДЛЯ ДЕВОЧЕК, ИЗ ЛЬНЯНЫХ ВОЛОКОН ИЛИ ВОЛОКНА РАМИ, МАШИННОГО ИЛИ РУЧНОГО ВЯЗАНИЯ</t>
  </si>
  <si>
    <t xml:space="preserve">ФРАНЦИЯ</t>
  </si>
  <si>
    <t xml:space="preserve">БЛУЗА</t>
  </si>
  <si>
    <t xml:space="preserve">БИРЮЗОВЫЙ</t>
  </si>
  <si>
    <t xml:space="preserve">Европа</t>
  </si>
  <si>
    <t xml:space="preserve">БЛУЗКИ, БЛУЗЫ И БЛУЗОНЫ ТРИКОТАЖНЫЕ, ЖЕНСКИЕ ИЛИ ДЛЯ ДЕВОЧЕК, ИЗ ПРОЧИХ ТЕКСТИЛЬНЫХ МАТЕРИАЛОВ, МАШИННОГО ИЛИ РУЧНОГО ВЯЗАНИЯ</t>
  </si>
  <si>
    <t xml:space="preserve">АВСТРАЛИЯ</t>
  </si>
  <si>
    <t xml:space="preserve">XXL</t>
  </si>
  <si>
    <t xml:space="preserve">БЛУЗКА</t>
  </si>
  <si>
    <t xml:space="preserve">БОРДОВЫЙ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</si>
  <si>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</t>
  </si>
  <si>
    <t xml:space="preserve">АВСТРИЯ</t>
  </si>
  <si>
    <t xml:space="preserve">XXXL</t>
  </si>
  <si>
    <t xml:space="preserve">БЛУЗОН</t>
  </si>
  <si>
    <t xml:space="preserve">БРОНЗОВЫЙ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</si>
  <si>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</si>
  <si>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АЗЕРБАЙДЖАН</t>
  </si>
  <si>
    <t xml:space="preserve">XXXXL</t>
  </si>
  <si>
    <t xml:space="preserve">БОДИ</t>
  </si>
  <si>
    <t xml:space="preserve">В АССОРТИМЕНТЕ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</si>
  <si>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</si>
  <si>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АЛАНДСКИЕ ОСТРОВА</t>
  </si>
  <si>
    <t xml:space="preserve">XXXXXL</t>
  </si>
  <si>
    <t xml:space="preserve">БРИДЖИ</t>
  </si>
  <si>
    <t xml:space="preserve">ВАНИЛЬ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</si>
  <si>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</si>
  <si>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АЛБАНИЯ</t>
  </si>
  <si>
    <t xml:space="preserve">XXXXXXL</t>
  </si>
  <si>
    <t xml:space="preserve">БРЮКИ</t>
  </si>
  <si>
    <t xml:space="preserve">ВИШНЯ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</si>
  <si>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</si>
  <si>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АЛЖИР</t>
  </si>
  <si>
    <t xml:space="preserve">XXXXXXXL</t>
  </si>
  <si>
    <t xml:space="preserve">БУШЛАТ</t>
  </si>
  <si>
    <t xml:space="preserve">ГОЛУБОЙ</t>
  </si>
  <si>
    <t xml:space="preserve">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</si>
  <si>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АМЕРИКАНСКИЕ ВИРГИНСКИЕ ОСТРОВА</t>
  </si>
  <si>
    <t xml:space="preserve">One Size</t>
  </si>
  <si>
    <t xml:space="preserve">ВЕРХНЯЯ СОРОЧКА</t>
  </si>
  <si>
    <t xml:space="preserve">ЖЁЛТЫЙ</t>
  </si>
  <si>
    <t xml:space="preserve">АМЕРИКАНСКОЕ САМОА</t>
  </si>
  <si>
    <t xml:space="preserve">Onesize</t>
  </si>
  <si>
    <t xml:space="preserve">ВЕТРОВКА</t>
  </si>
  <si>
    <t xml:space="preserve">ЗЕЛЁНЫЙ</t>
  </si>
  <si>
    <t xml:space="preserve">АНГИЛЬЯ</t>
  </si>
  <si>
    <t xml:space="preserve">ВОДОЛАЗКА</t>
  </si>
  <si>
    <t xml:space="preserve">ЗОЛОТИСТЫЙ</t>
  </si>
  <si>
    <t xml:space="preserve">АНГОЛА</t>
  </si>
  <si>
    <t xml:space="preserve">ВУАЛЬ</t>
  </si>
  <si>
    <t xml:space="preserve">ЗОЛОТОЙ</t>
  </si>
  <si>
    <t xml:space="preserve">АНДОРРА</t>
  </si>
  <si>
    <t xml:space="preserve">ГАЛСТУК</t>
  </si>
  <si>
    <t xml:space="preserve">ИЗУМРУДНЫЙ</t>
  </si>
  <si>
    <t xml:space="preserve">БЕЛЬЕ ПОСТЕЛЬНОЕ ТРИКОТАЖНОЕ МАШИННОГО ИЛИ РУЧНОГО ВЯЗАНИЯ ИЗ ХЛОПЧАТОБУМАЖНОЙ ПРЯЖИ</t>
  </si>
  <si>
    <t xml:space="preserve">АНТАРКТИДА</t>
  </si>
  <si>
    <t xml:space="preserve">ДЕТСКИЙ КОМБИНЕЗОН</t>
  </si>
  <si>
    <t xml:space="preserve">КАПУЧИНО</t>
  </si>
  <si>
    <t xml:space="preserve">РУБАШКИ ТРИКОТАЖНЫЕ, МУЖСКИЕ ИЛИ ДЛЯ МАЛЬЧИКОВ, ИЗ ХЛОПЧАТОБУМАЖНОЙ ПРЯЖИ, МАШИННОГО ИЛИ РУЧНОГО ВЯЗАНИЯ</t>
  </si>
  <si>
    <t xml:space="preserve">АНТИГУА И БАРБУДА</t>
  </si>
  <si>
    <t xml:space="preserve">ДЖЕМПЕР</t>
  </si>
  <si>
    <t xml:space="preserve">КИРПИЧНЫЙ</t>
  </si>
  <si>
    <t xml:space="preserve">РУБАШКИ ТРИКОТАЖНЫЕ, МУЖСКИЕ ИЛИ ДЛЯ МАЛЬЧИКОВ, ИЗ ХИМИЧЕСКИХ СИНТЕТИЧЕСКИХ НИТЕЙ, МАШИННОГО ИЛИ РУЧНОГО ВЯЗАНИЯ</t>
  </si>
  <si>
    <t xml:space="preserve">АРГЕНТИНА</t>
  </si>
  <si>
    <t xml:space="preserve">ДОЖДЕВИК</t>
  </si>
  <si>
    <t xml:space="preserve">КОРАЛЛОВЫЙ</t>
  </si>
  <si>
    <t xml:space="preserve">РУБАШКИ ТРИКОТАЖНЫЕ, МУЖСКИЕ ИЛИ ДЛЯ МАЛЬЧИКОВ, ИЗ ХИМИЧЕСКИХ ИСКУССТВЕННЫХ НИТЕЙ, МАШИННОГО ИЛИ РУЧНОГО ВЯЗАНИЯ</t>
  </si>
  <si>
    <t xml:space="preserve">АРМЕНИЯ</t>
  </si>
  <si>
    <t xml:space="preserve">ДУБЛЕНКА</t>
  </si>
  <si>
    <t xml:space="preserve">КОРИЧНЕВЫЙ</t>
  </si>
  <si>
    <t xml:space="preserve">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</si>
  <si>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АРУБА</t>
  </si>
  <si>
    <t xml:space="preserve">ЖАКЕТ</t>
  </si>
  <si>
    <t xml:space="preserve">КРАСНЫЙ</t>
  </si>
  <si>
    <t xml:space="preserve">РУБАШКИ ТРИКОТАЖНЫЕ, МУЖСКИЕ ИЛИ ДЛЯ МАЛЬЧИКОВ, ИЗ ПРОЧИХ ТЕКСТИЛЬНЫХ МАТЕРИАЛОВ, МАШИННОГО ИЛИ РУЧНОГО ВЯЗАНИЯ</t>
  </si>
  <si>
    <t xml:space="preserve">АФГАНИСТАН</t>
  </si>
  <si>
    <t xml:space="preserve">ЖИЛЕТ</t>
  </si>
  <si>
    <t xml:space="preserve">КРЕМОВЫЙ</t>
  </si>
  <si>
    <t xml:space="preserve">МЕХ ИСКУССТВЕННЫЙ И ИЗДЕЛИЯ ИЗ НЕГО</t>
  </si>
  <si>
    <t xml:space="preserve">БАГАМЫ</t>
  </si>
  <si>
    <t xml:space="preserve">ЗАЩИТНАЯ ФОРМА</t>
  </si>
  <si>
    <t xml:space="preserve">ЛАЙМ</t>
  </si>
  <si>
    <t xml:space="preserve">ПРЕДМЕТЫ ОДЕЖДЫ, ИЗГОТОВЛЕННЫЕ ИЗ МАТАРИАЛОВ ТОВАРНОЙ ПОЗИЦИИ 5602</t>
  </si>
  <si>
    <t xml:space="preserve">БАНГЛАДЕШ</t>
  </si>
  <si>
    <t xml:space="preserve">24-26</t>
  </si>
  <si>
    <t xml:space="preserve">ЗАЩИТНЫЙ КОМБИНЕЗОН/КОСТЮМ</t>
  </si>
  <si>
    <t xml:space="preserve">ЛЕОПАРД</t>
  </si>
  <si>
    <t xml:space="preserve">ОДНОРАЗОВЫЕ ХАЛАТЫ, ИСПОЛЬЗУЕМЫЕ ПАЦИЕНТАМИ И МЕДИЦИНСКИМ ПЕРСОНАЛОМ ПРИ ПРОВЕДЕНИИ ХИРУРГИЧЕСКИХ ОПЕРАЦИЙ ИЗ МАТЕРИАЛОВ ТОВАРНОЙ ПОЗИЦИИ 5603</t>
  </si>
  <si>
    <t xml:space="preserve">БАРБАДОС</t>
  </si>
  <si>
    <t xml:space="preserve">26-28</t>
  </si>
  <si>
    <t xml:space="preserve">ЗАЩИТНЫЙ ФАРТУК С НАГРУДНИКОМ</t>
  </si>
  <si>
    <t xml:space="preserve">ЛИЛОВЫЙ</t>
  </si>
  <si>
    <t xml:space="preserve">ПРЕДМЕТЫ ОДЕЖДЫ, ИЗГОТОВЛЕННЫЕ ИЗ МАТЕРИАЛОВ ТОВАРНОЙ ПОЗИЦИИ 5603, ПРОЧИЕ</t>
  </si>
  <si>
    <t xml:space="preserve">БАХРЕЙН</t>
  </si>
  <si>
    <t xml:space="preserve">28-30</t>
  </si>
  <si>
    <t xml:space="preserve">50-56</t>
  </si>
  <si>
    <t xml:space="preserve">КАПРИ</t>
  </si>
  <si>
    <t xml:space="preserve">МАЛИНОВЫЙ</t>
  </si>
  <si>
    <t xml:space="preserve">ПРЕДМЕТЫ ОДЕЖДЫ ПРОЧИЕ, ТИПА УКАЗАННЫХ В СУБПОЗИЦИЯХ 6201 11 - 6201 19</t>
  </si>
  <si>
    <t xml:space="preserve">БЕЛИЗ</t>
  </si>
  <si>
    <t xml:space="preserve">30-32</t>
  </si>
  <si>
    <t xml:space="preserve">56-62</t>
  </si>
  <si>
    <t xml:space="preserve">КАРДИГАН</t>
  </si>
  <si>
    <t xml:space="preserve">МЕДНЫЙ</t>
  </si>
  <si>
    <t xml:space="preserve">ПРЕДМЕТЫ ОДЕЖДЫ ПРОЧИЕ, ТИПА УКАЗАННЫХ В СУБПОЗИЦИЯХ 6202 11 - 6202 19</t>
  </si>
  <si>
    <t xml:space="preserve">Беларусь</t>
  </si>
  <si>
    <t xml:space="preserve">32-34</t>
  </si>
  <si>
    <t xml:space="preserve">62-68</t>
  </si>
  <si>
    <t xml:space="preserve">КАШНЕ</t>
  </si>
  <si>
    <t xml:space="preserve">МОЛОЧНЫЙ</t>
  </si>
  <si>
    <t xml:space="preserve">ПРЕДМЕТЫ ОДЕЖДЫ ПРОЧИЕ, ИЗГОТОВЛЕННЫЕ ИЗ МАТЕРИАЛОВ ТОВАРНОЙ ПОЗИЦИИ 5602, 5603, 5903, 5906 ИЛИ 5907, МУЖСКИЕ ИЛИ ДЛЯ МАЛЬЧИКОВ</t>
  </si>
  <si>
    <t xml:space="preserve">БЕЛЬГИЯ</t>
  </si>
  <si>
    <t xml:space="preserve">34-36</t>
  </si>
  <si>
    <t xml:space="preserve">68-74</t>
  </si>
  <si>
    <t xml:space="preserve">КЕЙП</t>
  </si>
  <si>
    <t xml:space="preserve">МЯТНЫЙ</t>
  </si>
  <si>
    <t xml:space="preserve">ПРЕДМЕТЫ ОДЕЖДЫ ПРОЧИЕ ЖЕНСКИЕ ИЛИ ДЛЯ ДЕВОЧЕК ИЗГОТОВЛЕННЫЕ ИЗ МАТЕРИАЛОВ ТОВАРНОЙ ПОЗИЦИИ 5602, 5603, 5903, 5906 ИЛИ 5907</t>
  </si>
  <si>
    <t xml:space="preserve">БЕНИН</t>
  </si>
  <si>
    <t xml:space="preserve">36-38</t>
  </si>
  <si>
    <t xml:space="preserve">74-80</t>
  </si>
  <si>
    <t xml:space="preserve">КИТЕЛЬ</t>
  </si>
  <si>
    <t xml:space="preserve">НИКЕЛЬ</t>
  </si>
  <si>
    <t xml:space="preserve">ПРЕДМЕТЫ ОДЕЖДЫ ИЗ ТРИКОТАЖНОГО ПОЛОТНА МАШИННОГО ИЛИ РУЧНОГО ВЯЗАНИЯ ТОВ. ПОЗ. 5903, 5906 ИЛИ 5907 ИЗ ТРИКОТАЖНОГО ПОЛОТНА МАШИННОГО ИЛИ РУЧНОГО ВЯЗАНИЯ ТОВ. ПОЗ. 5906</t>
  </si>
  <si>
    <t xml:space="preserve">БЕРМУДЫ</t>
  </si>
  <si>
    <t xml:space="preserve">38-40</t>
  </si>
  <si>
    <t xml:space="preserve">80-86</t>
  </si>
  <si>
    <t xml:space="preserve">КОМБИНЕЗОН</t>
  </si>
  <si>
    <t xml:space="preserve">ОЛИВКОВЫЙ</t>
  </si>
  <si>
    <t xml:space="preserve">ПРОЧИЕ ПРЕДМЕТЫ ОДЕЖДЫ ИЗ ТРИКОТАЖНОГО ПОЛОТНА МАШИННОГО ИЛИ РУЧНОГО ВЯЗАНИЯ ТОВ. ПОЗ. 5903, 5906 ИЛИ 5907</t>
  </si>
  <si>
    <t xml:space="preserve">БОЛГАРИЯ</t>
  </si>
  <si>
    <t xml:space="preserve">40-42</t>
  </si>
  <si>
    <t xml:space="preserve">86-92</t>
  </si>
  <si>
    <t xml:space="preserve">КОМПЛЕКТ ШАПКА И ШАРФ</t>
  </si>
  <si>
    <t xml:space="preserve">ОРАНЖЕВЫЙ</t>
  </si>
  <si>
    <t xml:space="preserve">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</si>
  <si>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БОЛИВИЯ</t>
  </si>
  <si>
    <t xml:space="preserve">42-44</t>
  </si>
  <si>
    <t xml:space="preserve">92-98</t>
  </si>
  <si>
    <t xml:space="preserve">ПЕРСИКОВЫЙ</t>
  </si>
  <si>
    <t xml:space="preserve">КУРТКИ (ВКЛЮЧАЯ ЛЫЖНЫЕ), ВЕТРОВКИ, ШТОРМОВКИ И АНАЛОГИЧНЫЕ ИЗДЕЛИЯ ИЗ ХЛОПЧАТОБУМАЖНОЙ ПРЯЖИ ТРИКОТАЖНЫЕ, МУЖСКИЕ ИЛИ ДЛЯ МАЛЬЧИКОВ, КРОМЕ ИЗДЕЛИЙ ТОВАРНОЙ ПОЗИЦИИ 6103</t>
  </si>
  <si>
    <t xml:space="preserve">БОСНИЯ И ГЕРЦЕГОВИНА</t>
  </si>
  <si>
    <t xml:space="preserve">44-46</t>
  </si>
  <si>
    <t xml:space="preserve">98-104</t>
  </si>
  <si>
    <t xml:space="preserve">КОСУХА</t>
  </si>
  <si>
    <t xml:space="preserve">ПЕСОЧНЫЙ</t>
  </si>
  <si>
    <t xml:space="preserve">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</si>
  <si>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БОТСВАНА</t>
  </si>
  <si>
    <t xml:space="preserve">46-48</t>
  </si>
  <si>
    <t xml:space="preserve">104-110</t>
  </si>
  <si>
    <t xml:space="preserve">КОФТА</t>
  </si>
  <si>
    <t xml:space="preserve">ПРОЗРАЧНЫЙ</t>
  </si>
  <si>
    <t xml:space="preserve">КУРТКИ (ВКЛЮЧАЯ ЛЫЖНЫЕ), ВЕТРОВКИ, ШТОРМОВКИ И АНАЛОГИЧНЫЕ ИЗДЕЛИЯ МУЖСКИЕ ИЛИ ДЛЯ МАЛЬЧИКОВ ИЗ ХИМИЧЕСКИХ НИТЕЙ, ТРИКОТАЖНЫЕ, КРОМЕ ИЗДЕЛИЙ ТОВАРНОЙ ПОЗИЦИИ 6103</t>
  </si>
  <si>
    <t xml:space="preserve">БРАЗИЛИЯ</t>
  </si>
  <si>
    <t xml:space="preserve">48-50</t>
  </si>
  <si>
    <t xml:space="preserve">110-116</t>
  </si>
  <si>
    <t xml:space="preserve">КУРТКА</t>
  </si>
  <si>
    <t xml:space="preserve">ПУРПУРНЫЙ</t>
  </si>
  <si>
    <t xml:space="preserve">ПАЛЬТО, ПОЛУПАЛЬТО, НАКИДКИ, ПЛАЩИ И АНАЛОГИЧНЫЕ ИЗДЕЛИЯ ИЗ ПРОЧИХ ТЕКСТИЛЬНЫХ МАТЕРИАЛОВ</t>
  </si>
  <si>
    <t xml:space="preserve">БРИТАНСКАЯ ТЕРРИТОРИЯ В ИНДИЙСКОМ ОКЕАНЕ</t>
  </si>
  <si>
    <t xml:space="preserve">50-52</t>
  </si>
  <si>
    <t xml:space="preserve">116-122</t>
  </si>
  <si>
    <t xml:space="preserve">КУРТКА-ЖИЛЕТ</t>
  </si>
  <si>
    <t xml:space="preserve">КУРТКИ (ВКЛЮЧАЯ ЛЫЖНЫЕ), ВЕТРОВКИ, ШТОРМОВКИ И АНАЛОГИЧНЫЕ ИЗДЕЛИЯ ИЗ ПРОЧИХ ТЕКСТИЛЬНЫХ МАТЕРИАЛОВ</t>
  </si>
  <si>
    <t xml:space="preserve">БРИТАНСКИЕ ВИРГИНСКИЕ ОСТРОВА</t>
  </si>
  <si>
    <t xml:space="preserve">52-54</t>
  </si>
  <si>
    <t xml:space="preserve">122-128</t>
  </si>
  <si>
    <t xml:space="preserve">КУРТКА-ПИЛОТ (БОМБЕР)</t>
  </si>
  <si>
    <t xml:space="preserve">РОЗОВО-БЕЖЕВЫЙ</t>
  </si>
  <si>
    <t xml:space="preserve">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</si>
  <si>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БРУНЕЙ ДАРУССАЛАМ</t>
  </si>
  <si>
    <t xml:space="preserve">54-56</t>
  </si>
  <si>
    <t xml:space="preserve">128-134</t>
  </si>
  <si>
    <t xml:space="preserve">КЮЛОТЫ</t>
  </si>
  <si>
    <t xml:space="preserve">РОЗОВЫЙ</t>
  </si>
  <si>
    <t xml:space="preserve">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</si>
  <si>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БУРКИНА-ФАСО</t>
  </si>
  <si>
    <t xml:space="preserve">56-58</t>
  </si>
  <si>
    <t xml:space="preserve">134-140</t>
  </si>
  <si>
    <t xml:space="preserve">МАЙКА</t>
  </si>
  <si>
    <t xml:space="preserve">РЫЖИЙ</t>
  </si>
  <si>
    <t xml:space="preserve">ПАЛЬТО, ПОЛУПАЛЬТО, НАКИДКИ, ПЛАЩИ И АНАЛОГИЧНЫЕ ИЗДЕЛИЯ ЖЕНСКИЕ И ДЛЯ ДЕВОЧЕК ИЗ ХЛОПЧАТОБУМАЖНОЙ ПРЯЖИ, ТРИКОТАЖНЫЕ, КРОМЕ ИЗДЕЛИЙ ТОВАРНОЙ ПОЗИЦИИ 6104</t>
  </si>
  <si>
    <t xml:space="preserve">БУРУНДИ</t>
  </si>
  <si>
    <t xml:space="preserve">58-60</t>
  </si>
  <si>
    <t xml:space="preserve">140-146</t>
  </si>
  <si>
    <t xml:space="preserve">МАНТИЛЬЯ</t>
  </si>
  <si>
    <t xml:space="preserve">СВЕТЛО-БЕЖЕВЫЙ</t>
  </si>
  <si>
    <t xml:space="preserve">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</si>
  <si>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БУТАН</t>
  </si>
  <si>
    <t xml:space="preserve">60-62</t>
  </si>
  <si>
    <t xml:space="preserve">146-152</t>
  </si>
  <si>
    <t xml:space="preserve">МАНТО</t>
  </si>
  <si>
    <t xml:space="preserve">СВЕТЛО-ЗЕЛЕНЫЙ</t>
  </si>
  <si>
    <t xml:space="preserve">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</si>
  <si>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ВАНУАТУ</t>
  </si>
  <si>
    <t xml:space="preserve">62-64</t>
  </si>
  <si>
    <t xml:space="preserve">152-158</t>
  </si>
  <si>
    <t xml:space="preserve">МОТОКУРТКА</t>
  </si>
  <si>
    <t xml:space="preserve">СВЕТЛО-КОРИЧНЕВЫЙ</t>
  </si>
  <si>
    <t xml:space="preserve">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</si>
  <si>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ВАТИКАНСКОЕ ГОСУДАРСТВО (ПАПСКИЙ ПРЕСТОЛ)</t>
  </si>
  <si>
    <t xml:space="preserve">64-66</t>
  </si>
  <si>
    <t xml:space="preserve">158-164</t>
  </si>
  <si>
    <t xml:space="preserve">НАКИДКА</t>
  </si>
  <si>
    <t xml:space="preserve">СВЕТЛО-РОЗОВЫЙ</t>
  </si>
  <si>
    <t xml:space="preserve">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</si>
  <si>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ВЕЛИКОБРИТАНИЯ</t>
  </si>
  <si>
    <t xml:space="preserve">66-68</t>
  </si>
  <si>
    <t xml:space="preserve">164-170</t>
  </si>
  <si>
    <t xml:space="preserve">ПАЛЬТО</t>
  </si>
  <si>
    <t xml:space="preserve">СВЕТЛО-СЕРЫЙ</t>
  </si>
  <si>
    <t xml:space="preserve">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</si>
  <si>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ВЕНГРИЯ</t>
  </si>
  <si>
    <t xml:space="preserve">68-70</t>
  </si>
  <si>
    <t xml:space="preserve">170-176</t>
  </si>
  <si>
    <t xml:space="preserve">ПАРКА</t>
  </si>
  <si>
    <t xml:space="preserve">СВЕТЛО-СЕРЫЙ МЕЛАНЖ</t>
  </si>
  <si>
    <t xml:space="preserve">РУБАШКИ МУЖСКИЕ ИЛИ ДЛЯ МАЛЬЧИКОВ ИЗ ХЛОПЧАТОБУМАЖНОЙ ПРЯЖИ</t>
  </si>
  <si>
    <t xml:space="preserve">ВЕНЕСУЭЛА</t>
  </si>
  <si>
    <t xml:space="preserve">ПИДЖАК</t>
  </si>
  <si>
    <t xml:space="preserve">СВЕТЛО-СИНИЙ</t>
  </si>
  <si>
    <t xml:space="preserve">РУБАШКИ МУЖСКИЕ ИЛИ ДЛЯ МАЛЬЧИКОВ ИЗ ХИМИЧЕСКИХ НИТЕЙ</t>
  </si>
  <si>
    <t xml:space="preserve">ВНЕШНИЕ МАЛЫЕ ОСТРОВА (США)</t>
  </si>
  <si>
    <t xml:space="preserve">ПИХОРА</t>
  </si>
  <si>
    <t xml:space="preserve">СВЕТЛО-ФИОЛЕТОВЫЙ</t>
  </si>
  <si>
    <t xml:space="preserve">РУБАШКИ МУЖСКИЕ ИЛИ ДЛЯ МАЛЬЧИКОВ ИЗ ЛЬНЯНЫХ ВОЛОКОН ИЛИ ВОЛОКНА РАМИ</t>
  </si>
  <si>
    <t xml:space="preserve">ВОСТОЧНЫЙ ТИМОР</t>
  </si>
  <si>
    <t xml:space="preserve">ПЛАТЬЕ</t>
  </si>
  <si>
    <t xml:space="preserve">СЕРЕБРЯНЫЙ</t>
  </si>
  <si>
    <t xml:space="preserve">РУБАШКИ МУЖСКИЕ ИЛИ ДЛЯ МАЛЬЧИКОВ ИЗ ИЗ ШЕРСТЯНОЙ ПРЯЖИ ИЛИ ПРЯЖИ ИЗ ТОНКОГО ВОЛОСА ЖИВОТНЫХ</t>
  </si>
  <si>
    <t xml:space="preserve">ПЛАЩ</t>
  </si>
  <si>
    <t xml:space="preserve">СЕРО-ГОЛУБОЙ</t>
  </si>
  <si>
    <t xml:space="preserve">РУБАШКИ МУЖСКИЕ ИЛИ ДЛЯ МАЛЬЧИКОВ ИЗ ПРОЧИХ ТЕКСТИЛЬНЫХ МАТЕРИАЛОВ</t>
  </si>
  <si>
    <t xml:space="preserve">ГАБОН</t>
  </si>
  <si>
    <t xml:space="preserve">ПОЛО</t>
  </si>
  <si>
    <t xml:space="preserve">СЕРО-ЖЕЛТЫЙ</t>
  </si>
  <si>
    <t xml:space="preserve">БЛУЗКИ, БЛУЗЫ БЛУЗОНЫ ЖЕНСКИЕ ИЛИ ДЛЯ ДЕВОЧЕК ИЗ ШЕЛКОВЫХ НИТЕЙ ИЛИ ПРЯЖИ ИЗ ШЕЛКОВЫХ ОТХОДОВ</t>
  </si>
  <si>
    <t xml:space="preserve">ГАИТИ</t>
  </si>
  <si>
    <t xml:space="preserve">ПОЛУКОМБИНЕЗОН</t>
  </si>
  <si>
    <t xml:space="preserve">СЕРЫЙ</t>
  </si>
  <si>
    <t xml:space="preserve">БЛУЗКИ, БЛУЗЫ И БЛУЗОНЫ ЖЕНСКИЕ ИЛИ ДЛЯ ДЕВОЧЕК ИЗ ШЕРСТЯНОЙ ПРЯЖИ ИЛИ ПРЯЖИ ИЗ ТОНКОГО ВОЛОСА ЖИВОТНЫХ</t>
  </si>
  <si>
    <t xml:space="preserve">ГАМБИЯ</t>
  </si>
  <si>
    <t xml:space="preserve">ПОЛУПАЛЬТО</t>
  </si>
  <si>
    <t xml:space="preserve">СЕРЫЙ МЕЛАНЖ</t>
  </si>
  <si>
    <t xml:space="preserve">БЛУЗКИ, БЛУЗЫ И БЛУЗОНЫ ЖЕНСКИЕ ИЛИ ДЛЯ ДЕВОЧЕК ИЗ ХЛОПЧАТОБУМАЖНОЙ ПРЯЖИ</t>
  </si>
  <si>
    <t xml:space="preserve">ГАНА</t>
  </si>
  <si>
    <t xml:space="preserve">ПОЛУШУБОК</t>
  </si>
  <si>
    <t xml:space="preserve">СИНИЙ</t>
  </si>
  <si>
    <t xml:space="preserve">БЛУЗКИ, БЛУЗЫ И БЛУЗОНЫ ЖЕНСКИЕ ИЛИ ДЛЯ ДЕВОЧЕК ИЗ ХИМИЧЕСКИХ НИТЕЙ</t>
  </si>
  <si>
    <t xml:space="preserve">ГВАДЕЛУПА</t>
  </si>
  <si>
    <t xml:space="preserve">ПОНЧО</t>
  </si>
  <si>
    <t xml:space="preserve">СИРЕНЕВЫЙ</t>
  </si>
  <si>
    <t xml:space="preserve">БЛУЗКИ, БЛУЗЫ И БЛУЗОНЫ ЖЕНСКИЕ ИЛИ ДЛЯ ДЕВОЧЕК ИЗ ЛЬНЯНЫХ ВОЛОКОН ИЛИ ВОЛОКНА РАМИ</t>
  </si>
  <si>
    <t xml:space="preserve">ГВАТЕМАЛА</t>
  </si>
  <si>
    <t xml:space="preserve">ПУЛОВЕР</t>
  </si>
  <si>
    <t xml:space="preserve">СЛИВОВЫЙ</t>
  </si>
  <si>
    <t xml:space="preserve">ПРОЧИЕ БЛУЗКИ, БЛУЗЫ И БЛУЗОНЫ ЖЕНСКИЕ ИЛИ ДЛЯ ДЕВОЧЕК ИЗ ПРОЧИХ ТЕКСТИЛЬНЫХ МАТЕРИАЛОВ</t>
  </si>
  <si>
    <t xml:space="preserve">ГВИНЕЯ</t>
  </si>
  <si>
    <t xml:space="preserve">ПУХОВИК</t>
  </si>
  <si>
    <t xml:space="preserve">СЛОНОВАЯ КОСТЬ</t>
  </si>
  <si>
    <t xml:space="preserve">КУПАЛЬНЫЕ КОСТЮМЫ МУЖСКИЕ ИЛИ ДЛЯ МАЛЬЧИКОВ</t>
  </si>
  <si>
    <t xml:space="preserve">ГВИНЕЯ-БИСАУ</t>
  </si>
  <si>
    <t xml:space="preserve">ПЫЛЬНИК</t>
  </si>
  <si>
    <t xml:space="preserve">ТЕМНО-БЕЖЕВЫЙ</t>
  </si>
  <si>
    <t xml:space="preserve">КУПАЛЬНЫЕ КОСТЮМЫ ЖЕНСКИЕ ИЛИ ДЛЯ ДЕВОЧЕК</t>
  </si>
  <si>
    <t xml:space="preserve">ГЕРМАНИЯ</t>
  </si>
  <si>
    <t xml:space="preserve">РАСПАШОНКА</t>
  </si>
  <si>
    <t xml:space="preserve">ТЕМНО-ЗЕЛЕНЫЙ</t>
  </si>
  <si>
    <t xml:space="preserve">ЛЫЖНЫЕ КОСТЮМЫ</t>
  </si>
  <si>
    <t xml:space="preserve">ГИБРАЛТАР</t>
  </si>
  <si>
    <t xml:space="preserve">РУБАШЕЧКА ДЛЯ НОВОРОЖДЕННЫХ</t>
  </si>
  <si>
    <t xml:space="preserve">ТЕМНО-КОРИЧНЕВЫЙ</t>
  </si>
  <si>
    <t xml:space="preserve">ПРОИЗВОДСТВЕННАЯ И ПРОФЕССИОНАЛЬНАЯ ОДЕЖДА МУЖСКАЯ ИЛИ ДЛЯ МАЛЬЧИКОВ ИЗ ХЛОПЧАТОБУМАЖНОЙ ПРЯЖИ</t>
  </si>
  <si>
    <t xml:space="preserve">ГОНДУРАС</t>
  </si>
  <si>
    <t xml:space="preserve">РУБАШКА</t>
  </si>
  <si>
    <t xml:space="preserve">ТЕМНО-РОЗОВЫЙ</t>
  </si>
  <si>
    <t xml:space="preserve">СПОРТИВНЫЕ КОСТЮМЫ С ПОДКЛАДКОЙ МУЖСКИЕ ИЛИ ДЛЯ МАЛЬЧИКОВ С ЛИЦЕВОЙ СТОРОНОЙ ИЗ ОДНОГО И ТОГО ЖЕ МАТЕРИАЛА ИЗ ХЛОПЧАТОБУМАЖНОЙ ПРЯЖИ</t>
  </si>
  <si>
    <t xml:space="preserve">ГОНКОНГ</t>
  </si>
  <si>
    <t xml:space="preserve">СВИТЕР</t>
  </si>
  <si>
    <t xml:space="preserve">ТЕМНО-СЕРЫЙ</t>
  </si>
  <si>
    <t xml:space="preserve">ВЕРХНИЕ ЧАСТИ СПОРТИВНЫХ КОСТЮМОВ С ПОДКЛАДКОЙ МУЖСКИЕ ИЛИ ДЛЯ МАЛЬЧИКОВ ИЗ ХЛОПЧАТОБУМАЖНОЙ ПРЯЖИ</t>
  </si>
  <si>
    <t xml:space="preserve">ГРЕНАДА</t>
  </si>
  <si>
    <t xml:space="preserve">СВИТШОТ</t>
  </si>
  <si>
    <t xml:space="preserve">ТЕМНО-СЕРЫЙ МЕЛАНЖ</t>
  </si>
  <si>
    <t xml:space="preserve">НИЖНИЕ ЧАСТИ СПОРТИВНЫХ КОСТЮМОВ С ПОДКЛАДКОЙ МУЖСКИЕ ИЛИ ДЛЯ МАЛЬЧИКОВ ИЗ ХЛОПЧАТОБУМАЖНОЙ ПРЯЖИ</t>
  </si>
  <si>
    <t xml:space="preserve">ГРЕНЛАНДИЯ</t>
  </si>
  <si>
    <t xml:space="preserve">СМОКИНГ</t>
  </si>
  <si>
    <t xml:space="preserve">ТЕМНО-СИНИЙ</t>
  </si>
  <si>
    <t xml:space="preserve">ПРОЧИЕ ПРЕДМЕТЫ ОДЕЖДЫ МУЖСКИЕ ИЛИ ДЛЯ МАЛЬЧИКОВ ИЗ ХЛОПЧАТОБУМАЖНОЙ ПРЯЖИ</t>
  </si>
  <si>
    <t xml:space="preserve">ГРЕЦИЯ</t>
  </si>
  <si>
    <t xml:space="preserve">СПОРТИВНЫЙ ПИДЖАК</t>
  </si>
  <si>
    <t xml:space="preserve">ТЕМНО-ФИОЛЕТОВЫЙ</t>
  </si>
  <si>
    <t xml:space="preserve">ПРОИЗВОДСТВЕННАЯ И ПРОФЕССИОНАЛЬНАЯ ОДЕЖДА МУЖСКАЯ ИЛИ ДЛЯ МАЛЬЧИКОВ ИЗ ХИМИЧЕСКИХ НИТЕЙ</t>
  </si>
  <si>
    <t xml:space="preserve">ГРУЗИЯ</t>
  </si>
  <si>
    <t xml:space="preserve">СЮРТУК</t>
  </si>
  <si>
    <t xml:space="preserve">ТЕРРАКОТОВЫЙ</t>
  </si>
  <si>
    <t xml:space="preserve">СПОРТИВНЫЕ КОСТЮМЫ С ПОДКЛАДКОЙ МУЖСКИЕ ИЛИ ДЛЯ МАЛЬЧИКОВ С ЛИЦЕВОЙ СТОРОНОЙ ИЗ ОДНОГО И ТОГО ЖЕ МАТЕРИАЛА ИЗ ХИМИЧЕСКИХ НИТЕЙ</t>
  </si>
  <si>
    <t xml:space="preserve">ГУАМ</t>
  </si>
  <si>
    <t xml:space="preserve">ТЕЛЬНЯШКА</t>
  </si>
  <si>
    <t xml:space="preserve">ФИОЛЕТОВЫЙ</t>
  </si>
  <si>
    <t xml:space="preserve">ВЕРХНИЕ ЧАСТИ СПОРТИВНЫХ КОСТЮМОВ С ПОДКЛАДКОЙ МУЖСКИЕ ИЛИ ДЛЯ МАЛЬЧИКОВ ИЗ ХИМИЧЕСКИХ НИТЕЙ</t>
  </si>
  <si>
    <t xml:space="preserve">ДАНИЯ</t>
  </si>
  <si>
    <t xml:space="preserve">ТЕННИСКА</t>
  </si>
  <si>
    <t xml:space="preserve">ФУКСИЯ</t>
  </si>
  <si>
    <t xml:space="preserve">НИЖНИЕ ЧАСТИ СПОРТИВНЫХ КОСТЮМОВ С ПОДКЛАДКОЙ МУЖСКИЕ ИЛИ ДЛЯ МАЛЬЧИКОВ ИЗ ХИМИЧЕСКИХ НИТЕЙ</t>
  </si>
  <si>
    <t xml:space="preserve">ДЕМОКРАТИЧЕСКАЯ РЕСПУБЛИКА КОНГО</t>
  </si>
  <si>
    <t xml:space="preserve">ТОЛСТОВКА/ХУДИ</t>
  </si>
  <si>
    <t xml:space="preserve">ХАКИ</t>
  </si>
  <si>
    <t xml:space="preserve">ПРОЧИЕ ПРЕДМЕТЫ ОДЕЖДЫ МУЖСКИЕ ИЛИ ДЛЯ МАЬЧИКОВ ИЗ ХИМИЧЕСКИХ НИТЕЙ</t>
  </si>
  <si>
    <t xml:space="preserve">ДЖИБУТИ</t>
  </si>
  <si>
    <t xml:space="preserve">ТОП</t>
  </si>
  <si>
    <t xml:space="preserve">ХАКИ/ОЛИВКОВЫЙ</t>
  </si>
  <si>
    <t xml:space="preserve">ПРЕДМЕТЫ ОДЕЖДЫ ПРОЧИЕ МУЖСКИЕ ИЛИ ДЛЯ МАЛЬЧИКОВ ИЗ ПРОЧИХ ТЕКСТИЛЬНЫХ МАТЕРИАЛОВ</t>
  </si>
  <si>
    <t xml:space="preserve">ДОМИНИКАНА</t>
  </si>
  <si>
    <t xml:space="preserve">ТРЕНЧ</t>
  </si>
  <si>
    <t xml:space="preserve">ЧЕРНЫЙ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</si>
  <si>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ЖЕНСКАЯ ИЛИ ДЛЯ ДЕВОЧЕК ИЗ ХЛОПЧАТОБУМАЖНОЙ ПРЯЖИ</t>
  </si>
  <si>
    <t xml:space="preserve">ДОМИНИКАНСКАЯ РЕСПУБЛИКА</t>
  </si>
  <si>
    <t xml:space="preserve">ТУЛУП</t>
  </si>
  <si>
    <t xml:space="preserve">ЧЕРНЫЙ/БЕЛЫЙ</t>
  </si>
  <si>
    <t xml:space="preserve">СПОРТИВНЫЕ КОСТЮМЫ С ПОДКЛАДКОЙ С ЛИЦЕВОЙ СТОРОНОЙ ИЗ ОДНОГО И ТОГО ЖЕ МАТЕРИАЛА ЖЕНСКИЕ ИЛИ ДЛЯ ДЕВОЧЕК ИЗ ХЛОПЧАТОБУМАЖНОЙ ПРЯЖИ</t>
  </si>
  <si>
    <t xml:space="preserve">ЕГИПЕТ</t>
  </si>
  <si>
    <t xml:space="preserve">ТУНИКА</t>
  </si>
  <si>
    <t xml:space="preserve">ЧЕРНЫЙ/ЗОЛОТИСТЫЙ</t>
  </si>
  <si>
    <t xml:space="preserve">ВЕРХНИЕ ЧАСТИ СПОРТИВНЫХ КОСТЮМОВ С ПОДКЛАДКОЙ ЖЕНСКИЕ ИЛИ ДЛЯ ДЕВЧЕК ИЗ ХЛОПЧАТОБУМАЖНОЙ ПРЯЖИ</t>
  </si>
  <si>
    <t xml:space="preserve">ЗАМБИЯ</t>
  </si>
  <si>
    <t xml:space="preserve">ФРЕНЧ</t>
  </si>
  <si>
    <t xml:space="preserve">ЧЕРНЫЙ/СЕРЫЙ</t>
  </si>
  <si>
    <t xml:space="preserve">НИЖНИЕ ЧАСТИ СПОРТИВНЫХ КОСТЮМОВ С ПОДКЛАДКОЙ ЖЕНСКИЕ ИЛИ ДЛЯ ДЕВОЧЕК ИЗ ХЛОПЧАТОБУМАЖНОЙ ПРЯЖИ</t>
  </si>
  <si>
    <t xml:space="preserve">ЗАПАДНАЯ САХАРА</t>
  </si>
  <si>
    <t xml:space="preserve">ФУФАЙКА</t>
  </si>
  <si>
    <t xml:space="preserve">ШОКОЛАДНЫЙ</t>
  </si>
  <si>
    <t xml:space="preserve">ПРОЧИЕ ПРЕДМЕТЫ ОДЕЖДЫ ЖЕНСКИЕ ИЛИ ДЛЯ ДЕВОЧЕК ИЗ ХЛОПЧАТОБУМАЖНОЙ ПРЯЖИ</t>
  </si>
  <si>
    <t xml:space="preserve">ЗИМБАБВЕ</t>
  </si>
  <si>
    <t xml:space="preserve">ХАРРИНГТОН</t>
  </si>
  <si>
    <t xml:space="preserve">ЗЕЛЕНЫЙ</t>
  </si>
  <si>
    <t xml:space="preserve">ФАРТУКИ, КОМБИНЕЗОНЫ, СПЕЦОДЕЖДА И ДРУГАЯ ПРОИЗВОДСТВЕННАЯ И ПРОФЕССИОНАЛЬНАЯ ОДЕЖДА (ПРИГОДНАЯ ИЛИ НЕПРИГОДНАЯ ДЛЯ ДОМАШНЕГО ПРИМЕНЕНИЯ) ИЗ ХИМИЧЕСКИХ НИТЕЙ, ЖЕНСКАЯ ИЛИ ДЛЯ ДЕВОЧЕК</t>
  </si>
  <si>
    <t xml:space="preserve">ИЗРАИЛЬ</t>
  </si>
  <si>
    <t xml:space="preserve">ШАЛЬ</t>
  </si>
  <si>
    <t xml:space="preserve">ЖЕЛТЫЙ</t>
  </si>
  <si>
    <t xml:space="preserve">СПОРТИВНЫЕ КОСТЮМЫ С ПОДКЛАДКОЙ С ЛИЦЕВОЙ СТОРОНОЙ ИЗ ОДНОГО И ТОГО ЖЕ МАТЕРИАЛА ИЗ ХИМИЧЕСКИХ НИТЕЙ ЖЕНСКИЕ ИЛИ ДЛЯ ДЕВОЧЕК</t>
  </si>
  <si>
    <t xml:space="preserve">ИНДИЯ</t>
  </si>
  <si>
    <t xml:space="preserve">ШАПКА-ШАРФ</t>
  </si>
  <si>
    <t xml:space="preserve">Абрикосовый</t>
  </si>
  <si>
    <t xml:space="preserve">ВЕРХНИЕ ЧАСТИ СПОРТИВНЫХ КОСТЮМОВ С ПОДКЛАДКОЙ ЖЕНСКИЕ ИЛИ ДЛЯ ДЕВЧЕК ИЗ ХИМИЧЕСКИХ НИТЕЙ ЖЕНСКИЕ ИЛИ ДЛЯ ДЕВОЧЕК</t>
  </si>
  <si>
    <t xml:space="preserve">ИНДОНЕЗИЯ</t>
  </si>
  <si>
    <t xml:space="preserve">ШАРФ</t>
  </si>
  <si>
    <t xml:space="preserve">Абрикосовый Крайола</t>
  </si>
  <si>
    <t xml:space="preserve">НИЖНИЕ ЧАСТИ СПОРТИВНЫХ КОСТЮМОВ С ПОДКЛАДКОЙ ЖЕНСКИЕ ИЛИ ДЛЯ ДЕВОЧЕК ИЗ ХИМИЧЕСКИХ НИТЕЙ ЖЕНСКИЕ ИЛИ ДЛЯ ДЕВОЧЕК</t>
  </si>
  <si>
    <t xml:space="preserve">ИОРДАНИЯ</t>
  </si>
  <si>
    <t xml:space="preserve">ШАРФ-КАПЮШОН</t>
  </si>
  <si>
    <t xml:space="preserve">Агатовый серый</t>
  </si>
  <si>
    <t xml:space="preserve">ПРОЧИЕ ПРЕДМЕТЫ ОДЕЖДЫ ЖЕНСКИЕ ИЛИ ДЛЯ ДЕВОЧЕК ИЗ ХИМИЧЕСКИХ НИТЕЙ</t>
  </si>
  <si>
    <t xml:space="preserve">ИРАК</t>
  </si>
  <si>
    <t xml:space="preserve">ШЕЙНЫЙ ПЛАТОК</t>
  </si>
  <si>
    <t xml:space="preserve">Аквамариновый</t>
  </si>
  <si>
    <t xml:space="preserve">ПРЕДМЕТЫ ОДЕЖДЫ ПРОЧИЕ ЖЕНСКИЕ ИЛИ ДЛЯ ДЕВОЧЕК ИЗ ШЕРСТЯНОЙ ПРЯЖИ ИЛИ ПРЯЖИ ИЗ ТОНКОГО ВОЛОСА ЖИВОТНЫХ</t>
  </si>
  <si>
    <t xml:space="preserve">ИРАН (ИСЛАМСКАЯ РЕСПУБЛИКА)</t>
  </si>
  <si>
    <t xml:space="preserve">ШИНЕЛЬ</t>
  </si>
  <si>
    <t xml:space="preserve">Аквамариновый Крайола</t>
  </si>
  <si>
    <t xml:space="preserve">ПРЕДМЕТЫ ОДЕЖДЫ ПРОЧИЕ ЖЕНСКИЕ ИЛИ ДЛЯ ДЕВОЧЕК ИЗ ПРОЧИХ ТЕКСТИЛЬНЫХ МАТЕРИАЛОВ</t>
  </si>
  <si>
    <t xml:space="preserve">ИРЛАНДИЯ</t>
  </si>
  <si>
    <t xml:space="preserve">ШОРТЫ</t>
  </si>
  <si>
    <t xml:space="preserve">Ализариновый красный</t>
  </si>
  <si>
    <t xml:space="preserve">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</si>
  <si>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ИСЛАНДИЯ</t>
  </si>
  <si>
    <t xml:space="preserve">ШТОРМОВКА</t>
  </si>
  <si>
    <t xml:space="preserve">Алый</t>
  </si>
  <si>
    <t xml:space="preserve">КОСТЮМЫ ТРИКОТАЖНЫЕ МАШИННОГО ИЛИ РУЧНОГО ВЯЗАНИЯ, МУЖСКИЕ ИЛИ ДЛЯ МАЛЬЧИКОВ ИЗ ПРОЧИХ ТЕКСТИЛЬНЫХ МАТЕРИАЛОВ</t>
  </si>
  <si>
    <t xml:space="preserve">ИСПАНИЯ</t>
  </si>
  <si>
    <t xml:space="preserve">ШУБА</t>
  </si>
  <si>
    <t xml:space="preserve">Амарантово-пурпурный</t>
  </si>
  <si>
    <t xml:space="preserve">КОМПЛЕКТЫ ТРИКОТАЖНЫЕ, МУЖСКИЕ ИЛИ ДЛЯ МАЛЬЧИКОВ, ИЗ ХЛОПЧАТОБУМАЖНОЙ ПРЯЖИ, МАШИННОГО ИЛИ РУЧНОГО ВЯЗАНИЯ
</t>
  </si>
  <si>
    <t xml:space="preserve">ЮБКА</t>
  </si>
  <si>
    <t xml:space="preserve">Амарантово-розовый</t>
  </si>
  <si>
    <t xml:space="preserve">КОМПЛЕКТЫ ТРИКОТАЖНЫЕ, МУЖСКИЕ ИЛИ ДЛЯ МАЛЬЧИКОВ, ИЗ СИНТЕТИЧЕСКИХ НИТЕЙ МАШИННОГО ИЛИ РУЧНОГО ВЯЗАНИЯ
</t>
  </si>
  <si>
    <t xml:space="preserve">ЙЕМЕН</t>
  </si>
  <si>
    <t xml:space="preserve">ЮБКА-БРЮКИ</t>
  </si>
  <si>
    <t xml:space="preserve">Амарантовый</t>
  </si>
  <si>
    <t xml:space="preserve">КОМПЛЕКТЫ ТРИКОТАЖНЫЕ, МУЖСКИЕ ИЛИ ДЛЯ МАЛЬЧИКОВ, МАШИННОГО ИЛИ РУЧНОГО ВЯЗАНИЯ, КОСТЮМЫ ИЗ ШЕРСТЯНОЙ ПРЯЖИ ИЛИ ПРЯЖИ ИЗ ТОНКОГО ВОЛОСА ЖИВОТНЫХ</t>
  </si>
  <si>
    <t xml:space="preserve">КАБО-ВЕРДЕ</t>
  </si>
  <si>
    <t xml:space="preserve">ЮБКА-ШОРТЫ</t>
  </si>
  <si>
    <t xml:space="preserve">Амарантовый глубоко-пурпурный</t>
  </si>
  <si>
    <t xml:space="preserve">КОМПЛЕКТЫ ТРИКОТАЖНЫЕ, МУЖСКИЕ ИЛИ ДЛЯ МАЛЬЧИКОВ, ИЗ ПРОЧИХ ТЕКСТИЛЬНЫХ МАТЕРИАЛОВ, МАШИННОГО ИЛИ РУЧНОГО ВЯЗАНИЯ, ПРОЧИЕ</t>
  </si>
  <si>
    <t xml:space="preserve">КАЗАХСТАН</t>
  </si>
  <si>
    <t xml:space="preserve">ДЖИНСЫ</t>
  </si>
  <si>
    <t xml:space="preserve">Амарантовый маджента</t>
  </si>
  <si>
    <t xml:space="preserve">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</si>
  <si>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КАЙМАНОВЫ ОСТРОВА</t>
  </si>
  <si>
    <t xml:space="preserve">ЛЕГИНСЫ</t>
  </si>
  <si>
    <t xml:space="preserve">Амарантовый светло-вишневый</t>
  </si>
  <si>
    <t xml:space="preserve">ПИДЖАКИ И БЛАЙЗЕРЫ ТРИКОТАЖНЫЕ, МУЖСКИЕ ИЛИ ДЛЯ МАЛЬЧИКОВ, ИЗ ХЛОПЧАТОБУМАЖНОЙ ПРЯЖИ
</t>
  </si>
  <si>
    <t xml:space="preserve">КАМБОДЖА</t>
  </si>
  <si>
    <t xml:space="preserve">ТРЕНИКИ</t>
  </si>
  <si>
    <t xml:space="preserve">Американский розовый</t>
  </si>
  <si>
    <t xml:space="preserve">ПИДЖАКИ И БЛАЙЗЕРЫ ТРИКОТАЖНЫЕ, МУЖСКИЕ ИЛИ ДЛЯ МАЛЬЧИКОВ, ИЗ СИНТЕТИЧЕСКИХ НИТЕЙ</t>
  </si>
  <si>
    <t xml:space="preserve">КАМЕРУН</t>
  </si>
  <si>
    <t xml:space="preserve">ТРИКО</t>
  </si>
  <si>
    <t xml:space="preserve">Аметистовый</t>
  </si>
  <si>
    <t xml:space="preserve">ПИДЖАКИ И БЛАЙЗЕРЫ ТРИКОТАЖНЫЕ, МУЖСКИЕ ИЛИ ДЛЯ МАЛЬЧИКОВ, ИЗ ПРОЧИХ ТЕКСТИЛЬНЫХ МАТЕРИАЛОВ</t>
  </si>
  <si>
    <t xml:space="preserve">КАНАДА</t>
  </si>
  <si>
    <t xml:space="preserve">ФАРТУК</t>
  </si>
  <si>
    <t xml:space="preserve">Античная латунь</t>
  </si>
  <si>
    <t xml:space="preserve">БРЮКИ, КОМБИНЕЗОНЫ С НАГРУДНИКАМИ И ЛЯМКАМИ, БРИДЖИ И ШОРТЫ, ИЗ ШЕРСТЯННОЙ ИЛИ ПРЯЖИ ИЗ ТОНКОГО ВОЛОСА ЖИВОТНЫХ, МУЖСКИЕ ИЛИ ДЛЯ МАЛЬЧИКОВ.</t>
  </si>
  <si>
    <t xml:space="preserve">КАТАР</t>
  </si>
  <si>
    <t xml:space="preserve">ЛОСИНЫ</t>
  </si>
  <si>
    <t xml:space="preserve">Антрацитово-серый</t>
  </si>
  <si>
    <t xml:space="preserve">БРЮКИ, КОМБИНЕЗОНЫ С НАГРУДНИКАМИ И ЛЯМКАМИ, БРИДЖИ И ШОРТЫ, ИЗ ХЛОПЧАТОБУМАЖНОЙ ПРЯЖИ, МУЖСКИЕ ИЛИ ДЛЯ МАЛЬЧИКОВ.</t>
  </si>
  <si>
    <t xml:space="preserve">КЕНИЯ</t>
  </si>
  <si>
    <t xml:space="preserve">ТРЕНЧКОТ</t>
  </si>
  <si>
    <t xml:space="preserve">Антрацитовый</t>
  </si>
  <si>
    <t xml:space="preserve">БРЮКИ, КОМБИНЕЗОНЫ С НАГРУДНИКАМИ И ЛЯМКАМИ, БРИДЖИ И ШОРТЫ, ИЗ ХЛОПЧАТОБУМАЖНОЙ ПРЯЖИ, МУЖСКИЕ ИЛИ ДЛЯ МАЛЬЧИКОВ, ПРОЧИЕ</t>
  </si>
  <si>
    <t xml:space="preserve">КИПР</t>
  </si>
  <si>
    <t xml:space="preserve">БОМБЕР</t>
  </si>
  <si>
    <t xml:space="preserve">Арлекин</t>
  </si>
  <si>
    <t xml:space="preserve">БРЮКИ, КОМБИНЕЗОНЫ С НАГРУДНИКАМИ И ЛЯМКАМИ, БРИДЖИ И ШОРТЫ ИЗ СИНТЕТИЧЕСКИХ НИТЕЙ, МУЖСКИЕ ИЛИ ДЛЯ МАЛЬЧИКОВ.</t>
  </si>
  <si>
    <t xml:space="preserve">КИРГИЗИЯ</t>
  </si>
  <si>
    <t xml:space="preserve">Аспидно-серый</t>
  </si>
  <si>
    <t xml:space="preserve">БРЮКИ, КОМБИНЕЗОНЫ С НАГРУДНИКАМИ И ЛЯМКАМИ, БРИДЖИ И ШОРТЫ ИЗ СИНТЕТИЧЕСКИХ НИТЕЙ, МУЖСКИЕ ИЛИ ДЛЯ МАЛЬЧИКОВ, ПРОЧИЕ</t>
  </si>
  <si>
    <t xml:space="preserve">КИРИБАТИ</t>
  </si>
  <si>
    <t xml:space="preserve">Аспидно-синий</t>
  </si>
  <si>
    <t xml:space="preserve">БРЮКИ, КОМБИНЕЗОНЫ С НАГРУДНИКАМИ И ЛЯМКАМИ, БРИДЖИ И ШОРТЫ ИЗ ПРОЧИХ ТЕКСТИЛЬНЫХ МАТЕРИАЛОВ, МУЖСКИЕ ИЛИ ДЛЯ МАЛЬЧИКОВ</t>
  </si>
  <si>
    <t xml:space="preserve">СПОРТИВНЫЙ КОСТЮМ</t>
  </si>
  <si>
    <t xml:space="preserve">Бабушкины яблоки</t>
  </si>
  <si>
    <t xml:space="preserve">БРЮКИ, КОМБИНЕЗОНЫ С НАГРУДНИКАМИ И ЛЯМКАМИ, БРИДЖИ И ШОРТЫ ИЗ ПРОЧИХ ИСКУССТВЕННЫХ НИТЕЙ, МУЖСКИЕ ИЛИ ДЛЯ МАЛЬЧИКОВ.</t>
  </si>
  <si>
    <t xml:space="preserve">КОКОСОВЫЕ ОСТРОВА (ОСТРОВА КИЛИНГ)</t>
  </si>
  <si>
    <t xml:space="preserve">ДЖЕГИНСЫ</t>
  </si>
  <si>
    <t xml:space="preserve">Базальтово-серый</t>
  </si>
  <si>
    <t xml:space="preserve">БРЮКИ, КОМБИНЕЗОНЫ С НАГРУДНИКАМИ И ЛЯМКАМИ, БРИДЖИ И ШОРТЫ ИЗ ПРОЧИХ ТЕКСТИЛЬНЫХ МАТЕРИАЛОВ, МУЖСКИЕ ИЛИ ДЛЯ МАЛЬЧИКОВ, ПРОЧИЕ</t>
  </si>
  <si>
    <t xml:space="preserve">КОЛУМБИЯ</t>
  </si>
  <si>
    <t xml:space="preserve">ПЛАТОК</t>
  </si>
  <si>
    <t xml:space="preserve">Баклажанный Крайола</t>
  </si>
  <si>
    <t xml:space="preserve">КОСТЮМЫ ТРИКОТАЖНЫЕ, ЖЕНСКИЕ ИЛИ ДЛЯ ДЕВОЧЕК, ИЗ СИНТЕТИЧЕСКИХ НИТЕЙ</t>
  </si>
  <si>
    <t xml:space="preserve">КОМОРСКИЕ ОСТРОВА</t>
  </si>
  <si>
    <t xml:space="preserve">ПАЛАНТИН</t>
  </si>
  <si>
    <t xml:space="preserve">Баклажановый</t>
  </si>
  <si>
    <t xml:space="preserve">КОСТЮМЫ ТРИКОТАЖНЫЕ МАШИННОГО ИЛИ РУЧНОГО ВЯЗАНИЯ, ЖЕНСКИЕ ИЛИ ДЛЯ ДЕВОЧЕК ИЗ ХЛОПЧАТОБУМАЖНОЙ ПРЯЖИ</t>
  </si>
  <si>
    <t xml:space="preserve">КОСТА-РИКА</t>
  </si>
  <si>
    <t xml:space="preserve">ЛОНГСЛИВ</t>
  </si>
  <si>
    <t xml:space="preserve">Баклажановый Крайола</t>
  </si>
  <si>
    <t xml:space="preserve">КОСТЮМЫ ТРИКОТАЖНЫЕ МАШИННОГО ИЛИ РУЧНОГО ВЯЗАНИЯ, ЖЕНСКИЕ ИЛИ ДЛЯ ДЕВОЧЕК ИЗ ПРОЧИХ ТЕКСТИЛЬНЫХ МАТЕРИАЛОВ: ИЗ ШЕРСТЯНОЙ ПРЯЖИ ИЛИ ПРЯЖИ ИЗ ТОНКОГО ВОЛОСА ЖИВОТНЫХ</t>
  </si>
  <si>
    <t xml:space="preserve">КОТ-Д'ИВУАР</t>
  </si>
  <si>
    <t xml:space="preserve">Бананомания</t>
  </si>
  <si>
    <t xml:space="preserve">КОСТЮМЫ ТРИКОТАЖНЫЕ МАШИННОГО ИЛИ РУЧНОГО ВЯЗАНИЯ, ЖЕНСКИЕ ИЛИ ДЛЯ ДЕВОЧЕК ИЗ ПРОЧИХ ТЕКСТИЛЬНЫХ МАТЕРИАЛОВ, ПРОЧИЕ</t>
  </si>
  <si>
    <t xml:space="preserve">КУБА</t>
  </si>
  <si>
    <t xml:space="preserve">Барвинок, перванш</t>
  </si>
  <si>
    <t xml:space="preserve">КОМПЛЕКТЫ ТРИКОТАЖНЫЕ, ЖЕНСКИЕ ИЛИ ДЛЯ ДЕВОЧЕК, ИЗ ХЛОПЧАТОБУМАЖНОЙ ПРЯЖИ, МАШИННОГО ИЛИ РУЧНОГО ВЯЗАНИЯ</t>
  </si>
  <si>
    <t xml:space="preserve">КУВЕЙТ</t>
  </si>
  <si>
    <t xml:space="preserve">Барвинок Крайола</t>
  </si>
  <si>
    <t xml:space="preserve">КОМПЛЕКТЫ ТРИКОТАЖНЫЕ, ЖЕНСКИЕ ИЛИ ДЛЯ ДЕВОЧЕК, ИЗ СИНТЕТИЧЕСКИХ НИТЕЙ, МАШИННОГО ИЛИ РУЧНОГО ВЯЗАНИЯ</t>
  </si>
  <si>
    <t xml:space="preserve">ЛАОССКАЯ НАРОДНАЯ ДЕМОКРАТИЧЕСКАЯ РЕСПУБЛИКА</t>
  </si>
  <si>
    <t xml:space="preserve">Бедра испуганной нимфы</t>
  </si>
  <si>
    <t xml:space="preserve">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</si>
  <si>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ЛАТВИЯ</t>
  </si>
  <si>
    <t xml:space="preserve">Бежево-коричневый</t>
  </si>
  <si>
    <t xml:space="preserve">КОМПЛЕКТЫ ТРИКОТАЖНЫЕ МАШИННОГО ИЛИ РУЧНОГО ВЯЗАНИЯ, ЖЕНСКИЕ ИЛИ ДЛЯ ДЕВОЧЕК ИЗ ПРОЧИХ ТЕКСТИЛЬНЫХ МАТЕРИАЛОВ</t>
  </si>
  <si>
    <t xml:space="preserve">ЛЕСОТО</t>
  </si>
  <si>
    <t xml:space="preserve">Бежево-красный</t>
  </si>
  <si>
    <t xml:space="preserve">ЖАКЕТЫ И БЛАЙЗЕРЫ, ТРИКОТАЖНЫЕ, ЖЕНСКИЕ ИЛИ ДЛЯ ДЕВОЧЕК, ИЗ ШЕРСТЯНОЙ ПРЯЖИ ИЛИ ПРЯЖИ ИЗ ТОНКОГО ВОЛОСА ЖИВОТНЫХ, МАШИННОГО ИЛИ РУЧНОГО ВЯЗАНИЯ
</t>
  </si>
  <si>
    <t xml:space="preserve">ЛИБЕРИЯ</t>
  </si>
  <si>
    <t xml:space="preserve">Бежево-серый</t>
  </si>
  <si>
    <t xml:space="preserve">ЖАКЕТЫ И БЛАЙЗЕРЫ, ТРИКОТАЖНЫЕ, ЖЕНСКИЕ ИЛИ ДЛЯ ДЕВОЧЕК, ИЗ ХЛОПЧАТОБУМАЖНОЙ ПРЯЖИ, МАШИННОГО ИЛИ РУЧНОГО ВЯЗАНИЯ</t>
  </si>
  <si>
    <t xml:space="preserve">ЛИВАН</t>
  </si>
  <si>
    <t xml:space="preserve">Бежевый</t>
  </si>
  <si>
    <t xml:space="preserve">ЖАКЕТЫ И БЛАЙЗЕРЫ, ТРИКОТАЖНЫЕ, ЖЕНСКИЕ ИЛИ ДЛЯ ДЕВОЧЕК, ИЗ СИНТЕТИЧЕСКИХ НИТЕЙ, МАШИННОГО ИЛИ РУЧНОГО ВЯЗАНИЯ</t>
  </si>
  <si>
    <t xml:space="preserve">ЛИВИЯ</t>
  </si>
  <si>
    <t xml:space="preserve">Бело-алюминиевый</t>
  </si>
  <si>
    <t xml:space="preserve">ЖАКЕТЫ И БЛАЙЗЕРЫ, ТРИКОТАЖНЫЕ, ЖЕНСКИЕ ИЛИ ДЛЯ ДЕВОЧЕК, ИЗ ПРОЧИХ ТЕКСТИЛЬНЫХ МАТЕРИАЛОВ, МАШИННОГО ИЛИ РУЧНОГО ВЯЗАНИЯ</t>
  </si>
  <si>
    <t xml:space="preserve">ЛИТВА</t>
  </si>
  <si>
    <t xml:space="preserve">Бело-зеленый</t>
  </si>
  <si>
    <t xml:space="preserve">ПЛАТЬЯ ТРИКОТАЖНЫЕ, ЖЕНСКИЕ ИЛИ ДЛЯ ДЕВОЧЕК, ИЗ ШЕРСТЯНОЙ ПРЯЖИ ИЛИ ПРЯЖИ ИЗ ТОНКОГО ВОЛОСА ЖИВОТНЫХ, МАШИННОГО ИЛИ РУЧНОГО ВЯЗАНИЯ</t>
  </si>
  <si>
    <t xml:space="preserve">ЛИХТЕНШТЕЙН</t>
  </si>
  <si>
    <t xml:space="preserve">Белоснежный</t>
  </si>
  <si>
    <t xml:space="preserve">ПЛАТЬЯ ТРИКОТАЖНЫЕ, ЖЕНСКИЕ, ИЛИ ДЛЯ ДЕВОЧЕК, ИЗ ХЛОПЧАТОБУМАЖНОЙ ПРЯЖИ, РУЧНОГО ИЛИ МАШИННОГО ВЯЗАНИЯ</t>
  </si>
  <si>
    <t xml:space="preserve">ЛЮКСЕМБУРГ</t>
  </si>
  <si>
    <t xml:space="preserve">Белый</t>
  </si>
  <si>
    <t xml:space="preserve">ПЛАТЬЯ ТРИКОТАЖНЫЕ, ЖЕНСКИЕ ИЛИ ДЛЯ ДЕВОЧЕК, ИЗ СИНТЕТИЧЕСКИХ НИТЕЙ, МАШИННОГО ИЛИ РУЧНОГО ВЯЗАНИЯ</t>
  </si>
  <si>
    <t xml:space="preserve">МАВРИКИЙ</t>
  </si>
  <si>
    <t xml:space="preserve">Белый антик</t>
  </si>
  <si>
    <t xml:space="preserve">ПЛАТЬЯ ТРИКОТАЖНЫЕ, ЖЕНСКИЕ ИЛИ ДЛЯ ДЕВОЧЕК, ИЗ ИСКУССТВЕННЫХ НИТЕЙ, МАШИННОГО ИЛИ РУЧНОГО ВЯЗАНИЯ</t>
  </si>
  <si>
    <t xml:space="preserve">МАВРИТАНИЯ</t>
  </si>
  <si>
    <t xml:space="preserve">Белый навахо</t>
  </si>
  <si>
    <t xml:space="preserve">ПЛАТЬЯ ТРИКОТАЖНЫЕ, ЖЕНСКИЕ ИЛИ ДЛЯ ДЕВОЧЕК, ИЗ ПРОЧИХ ТЕКСТИЛЬНЫХ МАТЕРИАЛОВ, МАШИННОГО ИЛИ РУЧНОГО ВЯЗАНИЯ</t>
  </si>
  <si>
    <t xml:space="preserve">МАДАГАСКАР</t>
  </si>
  <si>
    <t xml:space="preserve">Берлинская лазурь</t>
  </si>
  <si>
    <t xml:space="preserve">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</si>
  <si>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МАЙОТТА</t>
  </si>
  <si>
    <t xml:space="preserve">Бирюзово-голубой Крайола</t>
  </si>
  <si>
    <t xml:space="preserve">ЮБКИ И ЮБКИ-БРЮКИ, ТРИКОТАЖНЫЕ ЖЕНСКИЕ ИЛИ ДЛЯ ДЕВОЧЕК, ИЗ ХЛОПЧАТОБУМАЖНОЙ ПРЯЖИ, МАШИННОГО ИЛИ РУЧНОГО ВЯЗАНИЯ</t>
  </si>
  <si>
    <t xml:space="preserve">МАКАО</t>
  </si>
  <si>
    <t xml:space="preserve">Бирюзово-зеленый</t>
  </si>
  <si>
    <t xml:space="preserve">ЮБКИ И ЮБКИ-БРЮКИ, ТРИКОТАЖНЫЕ, ЖЕНСКИЕ ИЛИ ДЛЯ ДЕВОЧЕК, ИЗ СИНТЕТИЧЕСКИХ НИТЕЙ, МАШИННОГО ИЛИ РУЧНОГО ВЯЗАНИЯ</t>
  </si>
  <si>
    <t xml:space="preserve">МАЛАВИ</t>
  </si>
  <si>
    <t xml:space="preserve">Бирюзово-синий</t>
  </si>
  <si>
    <t xml:space="preserve">ЮБКИ И ЮБКИ-БРЮКИ, ТРИКОТАЖНЫЕ, ЖЕНСКИЕ ИЛИ ДЛЯ ДЕВОЧЕК, ИЗ ПРОЧИХ ТЕКСТИЛЬНЫХ МАТЕРИАЛОВ, МАШИННОГО ИЛИ РУЧНОГО ВЯЗАНИЯ</t>
  </si>
  <si>
    <t xml:space="preserve">МАЛАЙЗИИЯ</t>
  </si>
  <si>
    <t xml:space="preserve">Бирюзовый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</si>
  <si>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БРЮКИ И БРИДЖИ</t>
  </si>
  <si>
    <t xml:space="preserve">МАЛИ</t>
  </si>
  <si>
    <t xml:space="preserve">Бисквитный</t>
  </si>
  <si>
    <t xml:space="preserve">БРЮКИ, КОМБИНЕЗОНЫ С НАГРУДНИКАМИ И ЛЯМКАМИ, БРИДЖИ И ШОРТЫ:ИЗ ШЕРСТЯНОЙ ПРЯЖИ ИЛИ ПРЯЖИ ИЗ ТОНКОГО ВОЛОСА ЖИВОТНЫХ, ЖЕНСКИЕ ИЛИ ДЛЯ ДЕВОЧЕК, ПРОЧИЕ</t>
  </si>
  <si>
    <t xml:space="preserve">МАЛЬДИВЫ</t>
  </si>
  <si>
    <t xml:space="preserve">Бисмарк-фуриозо</t>
  </si>
  <si>
    <t xml:space="preserve">БРЮКИ, КОМБИНЕЗОНЫ С НАГРУДНИКАМИ И ЛЯМКАМИ, БРИДЖИ И ШОРТЫ ИЗ ХЛОПЧАТОБУМАЖНОЙ ПРЯЖИ ЖЕНСКИЕ ИЛИ ДЛЯ ДЕВОЧЕК</t>
  </si>
  <si>
    <t xml:space="preserve">МАЛЬТА</t>
  </si>
  <si>
    <t xml:space="preserve">Бистр</t>
  </si>
  <si>
    <t xml:space="preserve">БРЮКИ, КОМБИНЕЗОНЫ С НАГРУДНИКАМИ И ЛЯМКАМИ, БРИДЖИ И ШОРТЫ ИЗ СИНТЕТИЧЕСКИХ НИТЕЙ, ЖЕНСКИЕ ИЛИ ДЛЯ ДЕВОЧЕК</t>
  </si>
  <si>
    <t xml:space="preserve">МАРОККО</t>
  </si>
  <si>
    <t xml:space="preserve">Бледно-васильковый</t>
  </si>
  <si>
    <t xml:space="preserve">МАРТИНИКА</t>
  </si>
  <si>
    <t xml:space="preserve">Бледно-желтый</t>
  </si>
  <si>
    <t xml:space="preserve">БРЮКИ, КОМБИНЕЗОНЫ С НАГРУДНИКАМИ И ЛЯМКАМИ, БРИДЖИ И ШОРТЫ ИЗ ПРОЧИХ ТЕКСТИЛЬНЫХ МАТЕРИАЛОВ ИЗ ИСКУССТВЕННЫХ НИТЕЙ, ЖЕНСКИЕ ИЛИ ДЛЯ ДЕВОЧЕК</t>
  </si>
  <si>
    <t xml:space="preserve">МАРШАЛЛОВЫ ОСТРОВА</t>
  </si>
  <si>
    <t xml:space="preserve">Бледно-зелено-серый</t>
  </si>
  <si>
    <t xml:space="preserve">БРЮКИ, КОМБИНЕЗОНЫ С НАГРУДНИКАМИ И ЛЯМКАМИ, БРИДЖИ И ШОРТЫ ИЗ ПРОЧИХ ТЕКСТИЛЬНЫХ МАТЕРИАЛОВ, ЖЕНСКИЕ ИЛИ ДЛЯ ДЕВОЧЕК</t>
  </si>
  <si>
    <t xml:space="preserve">МЕКСИКА</t>
  </si>
  <si>
    <t xml:space="preserve">Бледно-зеленый</t>
  </si>
  <si>
    <t xml:space="preserve">КОСТЮМЫ МУЖСКИЕ ИЛИ ДЛЯ МАЛЬЧИКОВ ИЗ ШЕРСТЯНОЙ ПРЯЖИ ИЛИ ПРЯЖИ ИЗ ТОНКОГО ВОЛОСА ЖИВОТНЫХ</t>
  </si>
  <si>
    <t xml:space="preserve">МИКРОНЕЗИЯ, ОБЪЕДИНЕННЫЕ ГОСУДАРСТВА </t>
  </si>
  <si>
    <t xml:space="preserve">Бледно-золотистый</t>
  </si>
  <si>
    <t xml:space="preserve">КОСТЮМЫ МУЖСКИЕ ИЛИ ДЛЯ МАЛЬЧИКОВ ИЗ СИНТЕТИЧЕСКИХ НИТЕЙ</t>
  </si>
  <si>
    <t xml:space="preserve">МОЗАМБИК</t>
  </si>
  <si>
    <t xml:space="preserve">Бледно-карминный</t>
  </si>
  <si>
    <t xml:space="preserve">КОСТЮМЫ МУЖСКИЕ ИЛИ ДЛЯ МАЛЬЧИКОВ ИЗ ХЛОПЧАТОБУМАЖНОЙ ПРЯЖИ</t>
  </si>
  <si>
    <t xml:space="preserve">МОЛДАВИЯ</t>
  </si>
  <si>
    <t xml:space="preserve">Бледно-каштановый</t>
  </si>
  <si>
    <t xml:space="preserve">КОСТЮМЫ МУЖСКИЕ ИЛИ ДЛЯ МАЛЬЧИКОВ ИЗ ИСКУССТВЕННЫХ НИТЕЙ</t>
  </si>
  <si>
    <t xml:space="preserve">МОНАКО</t>
  </si>
  <si>
    <t xml:space="preserve">Бледно-коричневый</t>
  </si>
  <si>
    <t xml:space="preserve">ПРОЧИЕ КОСТЮМЫ МУЖСКИЕ ИЛИ ДЛЯ МАЛЬЧИКОВ ИЗ ПРОЧИХ ТЕКСТИЛЬНЫХ МАТЕРИАЛОВ</t>
  </si>
  <si>
    <t xml:space="preserve">МОНГОЛИЯ</t>
  </si>
  <si>
    <t xml:space="preserve">Бледно-песочный</t>
  </si>
  <si>
    <t xml:space="preserve">КОМПЛЕКТЫ ПРОИЗВОДСТВЕННЫЕ И ПРОФЕССИОНАЛЬНЫЕ МУЖСКИЕ ИЛИ ДЛЯ МАЛЬЧИКОВ ИЗ ХЛОПЧАТОБУМАЖНОЙ ПРЯЖИ</t>
  </si>
  <si>
    <t xml:space="preserve">МОНТСЕРРАТ</t>
  </si>
  <si>
    <t xml:space="preserve">Бледно-пурпурный</t>
  </si>
  <si>
    <t xml:space="preserve">ПРОЧИЕ КОМПЛЕКТЫ МУЖСКИЕ ИЛИ ДЛЯ МАЛЬЧИКОВ ИЗ ХЛОПЧАТОБУМАЖНОЙ ПРЯЖИ</t>
  </si>
  <si>
    <t xml:space="preserve">МЬЯНМА</t>
  </si>
  <si>
    <t xml:space="preserve">Бледно-розоватый</t>
  </si>
  <si>
    <t xml:space="preserve">КОМПЛЕКТЫ ПРОИЗВОДСТВЕННЫЕ И ПРОФЕССИОНАЛЬНЫЕ МУЖСКИЕ ИЛИ ДЛЯ МАЛЬЧИКОВ ИЗ СИНТЕТИЧЕСКИХ НИТЕЙ</t>
  </si>
  <si>
    <t xml:space="preserve">НАМИБИЯ</t>
  </si>
  <si>
    <t xml:space="preserve">Бледно-розовый</t>
  </si>
  <si>
    <t xml:space="preserve">ПРОЧИЕ КОМПЛЕКТЫ МУЖСКИЕ ИЛИ ДЛЯ МАЛЬЧИКОВ ИЗ СИНТЕТИЧЕСКИХ НИТЕЙ</t>
  </si>
  <si>
    <t xml:space="preserve">НАУРУ</t>
  </si>
  <si>
    <t xml:space="preserve">Бледно-синий</t>
  </si>
  <si>
    <t xml:space="preserve">КОМПЛЕКТЫ ПРОИЗВОДСТВЕННЫЕ И ПРОФЕССИОНАЛЬНЫЕ, МУЖСКИЕ ИЛИ ДЛЯ МАЛЬЧИКОВ ИЗ ИСКУССТВЕННЫХ НИТЕЙ</t>
  </si>
  <si>
    <t xml:space="preserve">НЕПАЛ</t>
  </si>
  <si>
    <t xml:space="preserve">Бледно-фиолетовый</t>
  </si>
  <si>
    <t xml:space="preserve">ПРОЧИЕ КОМПЛЕКТЫ МУЖСКИЕ ИЛИ ДЛЯ МАЛЬЧИКОВ ИЗ ИСКУССТВЕННЫХ НИТЕЙ</t>
  </si>
  <si>
    <t xml:space="preserve">НИГЕР</t>
  </si>
  <si>
    <t xml:space="preserve">Бледный весенний бутон</t>
  </si>
  <si>
    <t xml:space="preserve">КОМПЛЕКТЫ МУЖСКИЕ ИЛИ ДЛЯ МАЛЬЧИКОВ ИЗ ШЕРСТЯНОЙ ПРЯЖИ ИЛИ ПРЯЖИ ИЗ ТОНКОГО ВОЛОСА ЖИВОТНЫХ</t>
  </si>
  <si>
    <t xml:space="preserve">НИГЕРИЯ</t>
  </si>
  <si>
    <t xml:space="preserve">Бледный желто-зеленый</t>
  </si>
  <si>
    <t xml:space="preserve">КОМПЛЕКТЫ МУЖСКИЕ ИЛИ ДЛЯ МАЛЬЧИКОВ ИЗ ПРОЧИХ ТЕКСТИЛЬНЫХ МАТЕРИАЛОВ</t>
  </si>
  <si>
    <t xml:space="preserve">НИДЕРЛАНДЫ</t>
  </si>
  <si>
    <t xml:space="preserve">Бледный желто-розовый</t>
  </si>
  <si>
    <t xml:space="preserve">ПИДЖАКИ И БЛАЙЗЕРЫ МУЖСКИЕ ИЛИ ДЛЯ МАЛЬЧИКОВ ИЗ ШЕРСТЯНОЙ ПРЯЖИ ИЛИ ПРЯЖИ ИЗ ТОНКОГОВОЛОСА ЖИВОТНЫХ</t>
  </si>
  <si>
    <t xml:space="preserve">НИДЕРЛАНДЫ АНТИЛЬСКИЕ ОСТРОВА</t>
  </si>
  <si>
    <t xml:space="preserve">Бледный зеленовато-желтый</t>
  </si>
  <si>
    <t xml:space="preserve">ПИДЖАКИ И БЛАЙЗЕРЫ ПРОИЗВОДСТВЕННЫЕ И ПРОФЕССИОНАЛЬНЫЕ, МУЖСКИЕ ИЛИ ДЛЯ МАЛЬЧИКОВ ИЗ ХЛОПЧАТОБУМАЖНОЙ ПРЯЖИ</t>
  </si>
  <si>
    <t xml:space="preserve">НИКАРАГУА</t>
  </si>
  <si>
    <t xml:space="preserve">Бледный зеленый</t>
  </si>
  <si>
    <t xml:space="preserve">ПРОЧИЕ ПИДЖАКИ И БЛАЙЗЕРЫ МУЖСКИЕ ИЛИ ДЛЯ МАЛЬЧИКОВ ИЗ ХЛОПЧАТОБУМАЖНОЙ ПРЯЖИ</t>
  </si>
  <si>
    <t xml:space="preserve">НИУЭ</t>
  </si>
  <si>
    <t xml:space="preserve">Бледный красно-пурпурный</t>
  </si>
  <si>
    <t xml:space="preserve">ПИДЖАКИ И БЛАЙЗЕРЫ ПРОИЗВОДСТВЕННЫЕ И ПРОФЕССИОНАЛЬНЫЕ, МУЖСКИЕ ИЛИ ДЛЯ МАЛЬЧИКОВ ИЗ СИНТЕТИЧЕСКИХ НИТЕЙ</t>
  </si>
  <si>
    <t xml:space="preserve">НОВАЯ ЗЕЛАНДИЯ</t>
  </si>
  <si>
    <t xml:space="preserve">Бледный оранжево-желтый</t>
  </si>
  <si>
    <t xml:space="preserve">ПРОЧИЕ ПИДЖАКИ И БЛАЙЗЕРЫ МУЖСКИЕ ИЛИ ДЛЯ МАЛЬЧИКОВ ИЗ СИНТЕТИЧЕСКИХ НИТЕЙ
</t>
  </si>
  <si>
    <t xml:space="preserve">НОВАЯ КАЛЕДОНИЯ</t>
  </si>
  <si>
    <t xml:space="preserve">Бледный пурпурно-розовый</t>
  </si>
  <si>
    <t xml:space="preserve">ПИДЖАКИ И БЛАЙЗЕРЫ ПРОИЗВОДСТВЕННЫЕ И ПРОФЕССИОНАЛЬНЫЕ, МУЖСКИЕ ИЛИ ДЛЯ МАЛЬЧИКОВ ИЗ ИСКУССТВЕННЫХ НИТЕЙ</t>
  </si>
  <si>
    <t xml:space="preserve">НОРВЕГИЯ</t>
  </si>
  <si>
    <t xml:space="preserve">Бледный пурпурно-синий</t>
  </si>
  <si>
    <t xml:space="preserve">ПРОЧИЕ ПИДЖАКИ И БЛАЙЗЕРЫ МУЖСКИЕ ИЛИ ДЛЯ МАЛЬЧИКОВ ИЗ ИСКУССТВЕННЫХ НИТЕЙ</t>
  </si>
  <si>
    <t xml:space="preserve">ОБЪЕДИНЕННЫЕ АРАБСКИЕ ЭМИРАТЫ</t>
  </si>
  <si>
    <t xml:space="preserve">Бледный серо-коричневый</t>
  </si>
  <si>
    <t xml:space="preserve">ПРОЧИЕ ПИДЖАКИ И БЛАЙЗЕРЫ МУЖСКИЕ ИЛИ ДЛЯ МАЛЬЧИКОВ ИЗ ПРОЧИХ ТЕКСТИЛЬНЫХ МАТЕРИАЛОВ</t>
  </si>
  <si>
    <t xml:space="preserve">ОМАН</t>
  </si>
  <si>
    <t xml:space="preserve">Бледный синий</t>
  </si>
  <si>
    <t xml:space="preserve">БРЮКИ И БРИДЖИ МУЖСКИЕ ИЛИ ДЛЯ МАЛЬЧИКОВ ИЗ ШЕРСТЯНОЙ ПРЯЖИ ИЛИ ПРЯЖИ ИЗ ТОНКОГО ВОЛОСА ЖИВОТНЫХ</t>
  </si>
  <si>
    <t xml:space="preserve">ОСТРОВ БУВЕ</t>
  </si>
  <si>
    <t xml:space="preserve">Бледный фиолетово-красный</t>
  </si>
  <si>
    <t xml:space="preserve">КОМБИНЕЗОНЫ С НАГРУДНИКАМИ И ЛЯМКАМИ МУЖСКИЕ ИЛИ ДЛЯ МАЛЬЧИКОВ ИЗ ШЕРСТЯНОЙ ПРЯЖИ ИЛИ ПРЯЖИ ИЗ ТОНКОГО ВОЛОСА ЖИВОТНЫХ</t>
  </si>
  <si>
    <t xml:space="preserve">ОСТРОВ НОРФОЛК</t>
  </si>
  <si>
    <t xml:space="preserve">Блестящий желто-зеленый</t>
  </si>
  <si>
    <t xml:space="preserve">ПРОЧИЕ БРЮКИ, КОМБИНЕЗОНЫ С НАГРУДНИКАМИ И ЛЯМКАМИ, БРИДЖИ И ШОРТЫ МУЖСКИЕ ИЛИ ДЛЯ МАЛЬЧИКОВ ИЗ ШЕРСТЯНОЙ ПРЯЖИ ИЛИ ПРЯЖИ ИЗ ТОНКОГО ВОЛОСА ЖИВОТНЫХ</t>
  </si>
  <si>
    <t xml:space="preserve">ОСТРОВ РОЖДЕСТВА</t>
  </si>
  <si>
    <t xml:space="preserve">Блестящий желтовато-зеленый</t>
  </si>
  <si>
    <t xml:space="preserve">БРЮКИ И БРИДЖИ ПРОИЗВОДСТВЕННЫЕ И ПРОФЕССИОНАЛЬНЫЕ МУЖСКИЕ ИЛИ ДЛЯ МАЛЬЧИКОВ ИЗ ХЛОПЧАТОБУМАЖНОЙ ПРЯЖИ</t>
  </si>
  <si>
    <t xml:space="preserve">ОСТРОВ СВЯТОЙ ЕЛЕНЫ</t>
  </si>
  <si>
    <t xml:space="preserve">Блестящий желтый</t>
  </si>
  <si>
    <t xml:space="preserve">БРЮКИ И БРИДЖИ МУЖСКИЕ ИЛИ ДЛЯ МАЛЬЧИКОВ ИЗ ДЕНИМА, ИЛИ ДЖИНСОВОЙ ТКАНИ</t>
  </si>
  <si>
    <t xml:space="preserve">ОСТРОВА КУКА</t>
  </si>
  <si>
    <t xml:space="preserve">Блестящий зеленовато-желтый</t>
  </si>
  <si>
    <t xml:space="preserve">БРЮКИ И БРИДЖИ МУЖСКИЕ ИЛИ ДЛЯ МАЛЬЧИКОВ ИЗ ВЕЛЬВЕТ-КОРДА С РАЗРЕЗНЫМ ВОРСОМ</t>
  </si>
  <si>
    <t xml:space="preserve">ОСТРОВА ПИТКЭРН</t>
  </si>
  <si>
    <t xml:space="preserve">Блестящий зеленовато-синий</t>
  </si>
  <si>
    <t xml:space="preserve">ПРОЧИЕ БРЮКИ И БРИДЖИ МУЖСКИЕ ИЛИ ДЛЯ МАЛЬЧИКОВ ИЗ ХЛОПЧАТОБУМАЖНОЙ ПРЯЖИ</t>
  </si>
  <si>
    <t xml:space="preserve">ПАКИСТАН</t>
  </si>
  <si>
    <t xml:space="preserve">Блестящий зеленый</t>
  </si>
  <si>
    <t xml:space="preserve">КОМБИНЕЗОНЫ С НАГРУДНИКАМИ И ЛЯМКАМИ ПРОИЗВОДСТВЕННЫЕ И ПРОФЕССИОНАЛЬНЫЕ МУЖСКИЕ ИЛИ ДЛЯ МАЛЬЧИКОВ ИЗ ХЛОПЧАТОБУМАЖНОЙ ПРЯЖИ</t>
  </si>
  <si>
    <t xml:space="preserve">ПАЛАУ</t>
  </si>
  <si>
    <t xml:space="preserve">Блестящий оранжевый</t>
  </si>
  <si>
    <t xml:space="preserve">ПРОЧИЕ КОМБИНЕЗОНЫ С НАГРУДНИКАМИ И ЛЯМКАМИ МУЖСКИЕ ИЛИ ДЛЯ МАЛЬЧИКОВ ИЗ ХЛОПЧАТОБУМАЖНОЙ ПРЯЖИ</t>
  </si>
  <si>
    <t xml:space="preserve">ПАЛЕСТИНА</t>
  </si>
  <si>
    <t xml:space="preserve">Блестящий пурпурно-розовый</t>
  </si>
  <si>
    <t xml:space="preserve">ПРОЧИЕ БРЮКИ, КОМБИНЕЗОНЫ С НАГРУДНИКАМИ И ЛЯМКАМИ, БРИДЖИ И ШОРТЫ МУЖСКИЕ ИЛИ ДЛЯ МАЛЬЧИКОВ ИЗ ХЛОПЧАТОБУМАЖНОЙ ПРЯЖИ</t>
  </si>
  <si>
    <t xml:space="preserve">ПАНАМА</t>
  </si>
  <si>
    <t xml:space="preserve">Блестящий пурпурно-синий</t>
  </si>
  <si>
    <t xml:space="preserve">БРЮКИ И БРИДЖИ ПРОИЗВОДСТВЕННЫЕ И ПРОФЕССИОНАЛЬНЫЕ, МУЖСКИЕ ИЛИ ДЛЯ МАЛЬЧИКОВ ИЗ СИНТЕТИЧЕСКИХ НИТЕЙ</t>
  </si>
  <si>
    <t xml:space="preserve">ПАПУА-НОВАЯ ГВИНЕЯ</t>
  </si>
  <si>
    <t xml:space="preserve">Блестящий пурпурный</t>
  </si>
  <si>
    <t xml:space="preserve">ПРОЧИЕ БРЮКИ И БРИДЖИ МУЖСКИЕ ИЛИ ДЛЯ МАЛЬЧИКОВ ИЗ СИНТЕТИЧЕСКИХ НИТЕЙ</t>
  </si>
  <si>
    <t xml:space="preserve">ПАРАГВАЙ</t>
  </si>
  <si>
    <t xml:space="preserve">Блестящий синевато-зеленый</t>
  </si>
  <si>
    <t xml:space="preserve">КОМБИНЕЗОНЫ С НАГРУДНИКАМИ И ЛЯМКАМИ ПРОИЗВОДСТВЕННЫЕ И ПРОФЕССИОНАЛЬНЫЕ, МУЖСКИЕ ИЛИ ДЛЯ МАЛЬЧИКОВ ИЗ СИНТЕТИЧЕСКИХ НИТЕЙ</t>
  </si>
  <si>
    <t xml:space="preserve">ПЕРУ</t>
  </si>
  <si>
    <t xml:space="preserve">Блестящий синий</t>
  </si>
  <si>
    <t xml:space="preserve">ПРОЧИЕ КОМБИНЕЗОНЫ С НАГРУДНИКАМИ И ЛЯМКАМИ МУЖСКИЕ ИЛИ ДЛЯ МАЛЬЧИКОВ ИЗ СИНТЕТИЧЕСКИХ НИТЕЙ</t>
  </si>
  <si>
    <t xml:space="preserve">ПОЛЬША</t>
  </si>
  <si>
    <t xml:space="preserve">Блестящий фиолетовый</t>
  </si>
  <si>
    <t xml:space="preserve">ПРОЧИЕ БРЮКИ, КОМБИНЕЗОНЫ С НАГРУДНИКАМИ И ЛЯМКАМИ, БРИДЖИ И ШОРТЫ МУЖСКИЕ ИЛИ ДЛЯ МАЛЬЧИКОВ ИЗ СИНТЕТИЧЕСКИХ НИТЕЙ</t>
  </si>
  <si>
    <t xml:space="preserve">ПОРТУГАЛИЯ</t>
  </si>
  <si>
    <t xml:space="preserve">Блошиный (Красновато-коричневый)</t>
  </si>
  <si>
    <t xml:space="preserve">БРЮКИ И БРИДЖИ ПРОИЗВОДСТВЕННЫЕ И ПРОФЕССИОНАЛЬНЫЕ, МУЖСКИЕ ИЛИ ДЛЯ МАЛЬЧИКОВ ИЗ ИСКУССТВЕННЫХ НИТЕЙ</t>
  </si>
  <si>
    <t xml:space="preserve">ПУЭРТО-РИКО</t>
  </si>
  <si>
    <t xml:space="preserve">Бобровый</t>
  </si>
  <si>
    <t xml:space="preserve">ПРОЧИЕ БРЮКИ И БРИДЖИ МУЖСКИЕ ИЛИ ДЛЯ МАЛЬЧИКОВ ИЗ ИСКУССТВЕННЫХ НИТЕЙ</t>
  </si>
  <si>
    <t xml:space="preserve">РЕСПУБЛИКА КОНГО</t>
  </si>
  <si>
    <t xml:space="preserve">Болгарский розовый</t>
  </si>
  <si>
    <t xml:space="preserve">КОМБИНЕЗОНЫ С НАГРУДНИКАМИ И ЛЯМКАМИ ПРОИЗВОДСТВЕННЫЕ И ПРОФЕССИОНАЛЬНЫЕ, МУЖСКИЕ ИЛИ ДЛЯ МАЛЬЧИКОВ ИЗ ИСКУССТВЕННЫХ НИТЕЙ</t>
  </si>
  <si>
    <t xml:space="preserve">РЕСПУБЛИКА КОРЕЯ</t>
  </si>
  <si>
    <t xml:space="preserve">Болотный</t>
  </si>
  <si>
    <t xml:space="preserve">ПРОЧИЕ КОМБИНЕЗОНЫ С НАГРУДНИКАМИ И ЛЯМКАМИ МУЖСКИЕ ИЛИ ДЛЯ МАЛЬЧИКОВ ИЗ ИСКУССТВЕННЫХ НИТЕЙ</t>
  </si>
  <si>
    <t xml:space="preserve">РЕСПУБЛИКА МАКЕДОНИЯ, БЫВШАЯ ЮГОСЛАВСКАЯ РЕСПУБЛИКА</t>
  </si>
  <si>
    <t xml:space="preserve">Бордо (Красно-бордовый)</t>
  </si>
  <si>
    <t xml:space="preserve">ПРОЧИЕ БРЮКИ, КОМБИНЕЗОНЫ С НАГРУДНИКАМИ И ЛЯМКАМИ, БРИДЖИ И ШОРТЫ МУЖСКИЕ ИЛИ ДЛЯ МАЛЬЧИКОВ ИЗ ИСКУССТВЕННЫХ НИТЕЙ</t>
  </si>
  <si>
    <t xml:space="preserve">РЕЮНЬОН</t>
  </si>
  <si>
    <t xml:space="preserve">Бордово-фиолетовый</t>
  </si>
  <si>
    <t xml:space="preserve">ПРОЧИЕ БРЮКИ, КОМБИНЕЗОНЫ С НАГРУДНИКАМИ И ЛЯМКАМИ, БРИДЖИ, ШОРТЫ МУЖСКИЕ ИЛИ ДЛЯ МАЛЬЧИКОВ ИЗ ПРОЧИХ ТЕКСТИЛЬНЫХ МАТЕРИАЛОВ</t>
  </si>
  <si>
    <t xml:space="preserve">РУАНДА</t>
  </si>
  <si>
    <t xml:space="preserve">Бордовый</t>
  </si>
  <si>
    <t xml:space="preserve">КОСТЮМЫ ЖЕНСКИЕ ИЛИ ДЛЯ ДЕВОЧЕК ИЗ ШЕРСТЯНОЙ ПРЯЖИ ИЛИ ПРЯЖИ ИЗ ТОНКОГО ВОЛОСА ЖИВОТНЫХ</t>
  </si>
  <si>
    <t xml:space="preserve">РУМЫНИЯ</t>
  </si>
  <si>
    <t xml:space="preserve">Бороды Абдель-Керима</t>
  </si>
  <si>
    <t xml:space="preserve">КОСТЮМЫ ЖЕНСКИЕ ИЛИ ДЛЯ ДЕВОЧЕК ИЗ ХЛОПЧАТОБУМАЖНОЙ ПРЯЖИ</t>
  </si>
  <si>
    <t xml:space="preserve">САЛЬВАДОР</t>
  </si>
  <si>
    <t xml:space="preserve">Брезентово-серый</t>
  </si>
  <si>
    <t xml:space="preserve">КОСТЮМЫ ЖЕНСКИЕ ИЛИ ДЛЯ ДЕВОЧЕК ИЗ СИНТЕТИЧЕСКИХ НИТЕЙ</t>
  </si>
  <si>
    <t xml:space="preserve">САМОА</t>
  </si>
  <si>
    <t xml:space="preserve">Бриллиантово-синий</t>
  </si>
  <si>
    <t xml:space="preserve">КОСТЮМЫ ЖЕНСКИЕ ИЛИ ДЛЯ ДЕВОЧЕК ИЗ ИСКУССТВЕННЫХ НИТЕЙ</t>
  </si>
  <si>
    <t xml:space="preserve">САН-МАРИНО</t>
  </si>
  <si>
    <t xml:space="preserve">Бриллиантовый оранжево-желтый</t>
  </si>
  <si>
    <t xml:space="preserve">ПРОЧИЕ КОСТЮМЫ ЖЕНСКИЕ ИЛИ ДЛЯ ДЕВОЧЕК ИЗ ПРОЧИХ ТЕКСТИЛЬНЫХ МАТЕРИАЛОВ</t>
  </si>
  <si>
    <t xml:space="preserve">САН-ТОМЕ И ПРИНСИПИ</t>
  </si>
  <si>
    <t xml:space="preserve">Бронзовый</t>
  </si>
  <si>
    <t xml:space="preserve">КОМПЛЕКТЫ ЖЕНСКИЕ ИЛИ ДЛЯ ДЕВОЧЕК ИЗ ШЕРСТЯНОЙ ПРЯЖИ ИЛИ ПРЯЖИ ИЗ ТОНКОГО ВОЛОСА ЖИВОТНЫХ</t>
  </si>
  <si>
    <t xml:space="preserve">САУДОВСКАЯ АРАВИЯ</t>
  </si>
  <si>
    <t xml:space="preserve">Бургундский</t>
  </si>
  <si>
    <t xml:space="preserve">КОМПЛЕКТЫ ЖЕНСКИЕ ИЛИ ДЛЯ ДЕВОЧЕК, ПРОИЗВОДСТВЕННЫЕ И ПРОФЕССИОНАЛЬНЫЕ ИЗ ХЛОПЧАТОБУМАЖНОЙ ПРЯЖИ</t>
  </si>
  <si>
    <t xml:space="preserve">СВАЗИЛЕНД</t>
  </si>
  <si>
    <t xml:space="preserve">Бурый</t>
  </si>
  <si>
    <t xml:space="preserve">ПРОЧИЕ КОМПЛЕКТЫ ЖЕНСКИЕ ИЛИ ДЛЯ ДЕВОЧЕК ИЗ ХЛОПЧАТОБУМАЖНОЙ ПРЯЖИ</t>
  </si>
  <si>
    <t xml:space="preserve">СЕВЕРНЫЕ МАРИАНСКИЕ ОСТРОВА</t>
  </si>
  <si>
    <t xml:space="preserve">Бутылочно-зеленый</t>
  </si>
  <si>
    <t xml:space="preserve">КОМПЛЕКТЫ ЖЕНСКИЕ ИЛИ ДЛЯ ДЕВОЧЕК, ПРОИЗВОДСТВЕННЫЕ И ПРОФЕССИОНАЛЬНЫЕ ИЗ СИНТЕТИЧЕСКИХ НИТЕЙ</t>
  </si>
  <si>
    <t xml:space="preserve">СЕЙШЕЛЬСКИЕ ОСТОРВА</t>
  </si>
  <si>
    <t xml:space="preserve">Ванильный</t>
  </si>
  <si>
    <t xml:space="preserve">ПРОЧИЕ КОМПЛЕКТЫ ЖЕНСКИЕ ИЛИ ДЛЯ ДЕВОЧЕК ИЗ СИНТЕТИЧЕСКИХ НИТЕЙ</t>
  </si>
  <si>
    <t xml:space="preserve">СЕНЕГАЛ</t>
  </si>
  <si>
    <t xml:space="preserve">Васильковый</t>
  </si>
  <si>
    <t xml:space="preserve">КОМПЛЕКТЫ ЖЕНСКИЕ ИЛИ ДЛЯ ДЕВОЧЕК, ПРОИЗВОДСТВЕННЫЕ И ПРОФЕССИОНАЛЬНЫЕ ИЗ ИСКУССТВЕННЫХ НИТЕЙ</t>
  </si>
  <si>
    <t xml:space="preserve">СЕН-ПЬЕР И МИКЕЛОН</t>
  </si>
  <si>
    <t xml:space="preserve">Васильковый Крайола</t>
  </si>
  <si>
    <t xml:space="preserve">ПРОЧИЕ КОМПЛЕКТЫ ЖЕНСКИЕ ИЛИ ДЛЯ ДЕВОЧЕК ИЗ ИСКУССТВЕННЫХ НИТЕЙ</t>
  </si>
  <si>
    <t xml:space="preserve">СЕНТ-ВИНСЕНТ И ГРЕНАДИНЫ</t>
  </si>
  <si>
    <t xml:space="preserve">Вердепешевый</t>
  </si>
  <si>
    <t xml:space="preserve">ПРОЧИЕ КОМПЛЕКТЫ ЖЕНСКИЕ ИЛИ ДЛЯ ДЕВОЧЕК ИЗ ПРОЧИХ ТЕКСТИЛЬНЫХ МАТЕРИАЛОВ</t>
  </si>
  <si>
    <t xml:space="preserve">СЕНТ-КИТТС И НЕВИС</t>
  </si>
  <si>
    <t xml:space="preserve">Вердепомовый</t>
  </si>
  <si>
    <t xml:space="preserve">ЖАКЕТЫ И БЛАЙЗЕРЫ ЖЕНСКИЕ ИЛИ ДЛЯ ДЕВОЧЕК ИЗ ШЕРСТЯНОЙ ПРЯЖИ ИЛИ ПРЯЖИ ИЗ ТОНКОГО ВОЛОСА ЖИВОТНЫХ</t>
  </si>
  <si>
    <t xml:space="preserve">СЕНТ-ЛЮСИЯ</t>
  </si>
  <si>
    <t xml:space="preserve">Вересково-фиолетовый</t>
  </si>
  <si>
    <t xml:space="preserve">ЖАКЕТЫ И БЛАЙЗЕРЫ ЖЕНСКИЕ ИЛИ ДЛЯ ДЕВОЧЕК, ПРОИЗВОДСТВЕННЫЕ И ПРОФЕССИОНАЛЬНЫЕ ИЗ ХЛОПЧАТОБУМАЖНОЙ ПРЯЖИ</t>
  </si>
  <si>
    <t xml:space="preserve">СЕРБИЯ</t>
  </si>
  <si>
    <t xml:space="preserve">Весенне-зеленый (Зеленая весна)</t>
  </si>
  <si>
    <t xml:space="preserve">ПРОЧИЕ ЖАКЕТЫ И БЛАЙЗЕРЫ ЖЕНСКИЕ ИЛИ ДЛЯ ДЕВОЧЕК ИЗ ХЛОПЧАТОБУМАЖНОЙ ПРЯЖИ</t>
  </si>
  <si>
    <t xml:space="preserve">СИНГАПУР</t>
  </si>
  <si>
    <t xml:space="preserve">Весенне-зеленый Крайола</t>
  </si>
  <si>
    <t xml:space="preserve">ЖАКЕТЫ И БЛАЙЗЕРЫ ЖЕНСКИЕ ИЛИ ДЛЯ ДЕВОЧЕК, ПРОИЗВОДСТВЕННЫЕ И ПРОФЕССИОНАЛЬНЫЕ ИЗ СИНТЕТИЧЕСКИХ НИТЕЙ</t>
  </si>
  <si>
    <t xml:space="preserve">СИРИЯ</t>
  </si>
  <si>
    <t xml:space="preserve">Весенний бутон</t>
  </si>
  <si>
    <t xml:space="preserve">ПРОЧИЕ ЖАКЕТЫ И БЛАЙЗЕРЫ ЖЕНСКИЕ ИЛИ ДЛЯ ДЕВОЧЕК ИЗ СИНТЕТИЧЕСКИХ НИТЕЙ, ПРОЧИЕ</t>
  </si>
  <si>
    <t xml:space="preserve">СЛОВАКИЯ</t>
  </si>
  <si>
    <t xml:space="preserve">Византийский</t>
  </si>
  <si>
    <t xml:space="preserve">ЖАКЕТЫ И БЛАЙЗЕРЫ ЖЕНСКИЕ ИЛИ ДЛЯ ДЕВОЧЕК, ПРОИЗВОДСТВЕННЫЕ И ПРОФЕССИОНАЛЬНЫЕ ИЗ ИСКУССТВЕННЫХ НИТЕЙ</t>
  </si>
  <si>
    <t xml:space="preserve">СЛОВЕНИЯ</t>
  </si>
  <si>
    <t xml:space="preserve">Византия</t>
  </si>
  <si>
    <t xml:space="preserve">ПРОЧИЕ ЖАКЕТЫ И БЛАЙЗЕРЫ ЖЕНСКИЕ ИЛИ ДЛЯ ДЕВОЧЕК ИЗ ИСКУССТВЕННЫХ НИТЕЙ</t>
  </si>
  <si>
    <t xml:space="preserve">СОЕДИНЕННЫЕ ШТАТЫ</t>
  </si>
  <si>
    <t xml:space="preserve">Винно-красный</t>
  </si>
  <si>
    <t xml:space="preserve">ПРОЧИЕ ЖАКЕТЫ И БЛАЙЗЕРЫ ЖЕНСКИЕ ИЛИ ДЛЯ ДЕВОЧЕК ИЗ ПРОЧИХ ТЕКСТИЛЬНЫХ МАТЕРИАЛОВ</t>
  </si>
  <si>
    <t xml:space="preserve">СОЛОМОНОВЫ ОСТРОВА</t>
  </si>
  <si>
    <t xml:space="preserve">Винтовочный зеленый</t>
  </si>
  <si>
    <t xml:space="preserve">ПЛАТЬЯ ЖЕНСКИЕ ИЛИ ДЛЯ ДЕВОЧЕК ИЗ ШЕРСТЯНОЙ ПРЯЖИ ИЛИ ПРЯЖИ ИЗ ТОНКОГО ВОЛОСА ЖИВОТНЫХ</t>
  </si>
  <si>
    <t xml:space="preserve">СОМАЛИ</t>
  </si>
  <si>
    <t xml:space="preserve">Вишневый (Вишня)</t>
  </si>
  <si>
    <t xml:space="preserve">ПЛАТЬЯ ЖЕНСКИЕ ИЛИ ДЛЯ ДЕВОЧЕК ИЗ ХЛОПЧАПТОБУМЖНОЙ ПРЯЖИ</t>
  </si>
  <si>
    <t xml:space="preserve">СУДАН</t>
  </si>
  <si>
    <t xml:space="preserve">В меру оливково-коричневый</t>
  </si>
  <si>
    <t xml:space="preserve">ПЛАТЬЯ ЖЕНСКИЕ ИЛИ ДЛЯ ДЕВОЧЕК ИЗ СИНТЕТИЧЕСКИХ НИТЕЙ</t>
  </si>
  <si>
    <t xml:space="preserve">СУРИНАМ</t>
  </si>
  <si>
    <t xml:space="preserve">Водная синь</t>
  </si>
  <si>
    <t xml:space="preserve">ПЛАТЬЯ ЖЕНСКИЕ ИЛИ ДЛЯ ДЕВОЧЕК ИЗ ИСКУССТВЕННЫХ НИТЕЙ
</t>
  </si>
  <si>
    <t xml:space="preserve">СЬЕРРА-ЛЕОНЕ</t>
  </si>
  <si>
    <t xml:space="preserve">Воды пляжа Бонди</t>
  </si>
  <si>
    <t xml:space="preserve">ПЛАТЬЯ ЖЕНСКИЕ ИЛИ ДЛЯ ДЕВОЧЕК ИЗ ШЕЛКОВЫХ НИТЕЙ ИЛИ ПРЯЖИ ИЗ ШЕЛКОВЫХ ОТХОДОВ</t>
  </si>
  <si>
    <t xml:space="preserve">ТАДЖИКИСТАН</t>
  </si>
  <si>
    <t xml:space="preserve">Восход солнца</t>
  </si>
  <si>
    <t xml:space="preserve">ПЛАТЬЯ ЖЕНСКИЕ ИЛИ ДЛЯ ДЕВОЧЕК ИЗ ПРОЧИХ ТЕКСТИЛЬНЫХ МАТЕРИАЛОВ</t>
  </si>
  <si>
    <t xml:space="preserve">ТАИЛАНД</t>
  </si>
  <si>
    <t xml:space="preserve">Галечный серый</t>
  </si>
  <si>
    <t xml:space="preserve">ЮБКИ И ЮБКИ-БРЮКИ ЖЕНСКИЕ ИЛИ ДЛЯ ДЕВОЧЕК ИЗ ШЕРСТЯНОЙ ПРЯЖИ ИЛИ ПРЯЖИ ИЗ ТОНКОГО ВОЛОСА ЖИВОТНЫХ</t>
  </si>
  <si>
    <t xml:space="preserve">ТАЙВАНЬ, ПРОВИНЦИЯ КИТАЯ</t>
  </si>
  <si>
    <t xml:space="preserve">Гейнсборо</t>
  </si>
  <si>
    <t xml:space="preserve">ЮБКИ И ЮБКИ-БРЮКИ ЖЕНСКИЕ ИЛИ ДЛЯ ДЕВОЧЕК ИЗ ХЛОПЧАТОБУМАЖНОЙ ПРЯЖИ</t>
  </si>
  <si>
    <t xml:space="preserve">ТАНЗАНИЯ, ОБЪЕДИНЕННАЯ РЕСПУБЛИКА</t>
  </si>
  <si>
    <t xml:space="preserve">Гелиотроп (Гелиотроповый)</t>
  </si>
  <si>
    <t xml:space="preserve">ЮБКИ И ЮБКИ-БРЮКИ ЖЕНСКИЕ ИЛИ ДЛЯ ДЕВОЧЕК ИЗ СИНТЕТИЧЕСКИХ НИТЕЙ
</t>
  </si>
  <si>
    <t xml:space="preserve">ТЕРКС И КАЙКОС</t>
  </si>
  <si>
    <t xml:space="preserve">Георгиново-желтый</t>
  </si>
  <si>
    <t xml:space="preserve">ЮБКИ И ЮБКИ-БРЮКИ ЖЕНСКИЕ ИЛИ ДЛЯ ДЕВОЧЕК ИЗ ИСКУССТВЕННЫХ НИТЕЙ</t>
  </si>
  <si>
    <t xml:space="preserve">ТОГО</t>
  </si>
  <si>
    <t xml:space="preserve">Глиняный коричневый</t>
  </si>
  <si>
    <t xml:space="preserve">ПРОЧИЕ ЮБКИ И ЮБКИ-БРЮКИ ЖЕНСКИЕ ИЛИ ДЛЯ ДЕВОЧЕК ИЗ ПРОЧИХ ТЕКСТИЛЬНЫХ МАТЕРИАЛОВ</t>
  </si>
  <si>
    <t xml:space="preserve">ТОКЕЛАУ</t>
  </si>
  <si>
    <t xml:space="preserve">Глициния (Глициниевый)</t>
  </si>
  <si>
    <t xml:space="preserve">БРЮКИ И БРИДЖИ ЖЕНСКИЕ ИЛИ ДЛЯ ДЕВОЧЕК ИЗ ШЕРСТЯНОЙ ПРЯЖИ ИЛИ ПРЯЖИ ИЗ ТОНКОГО ВОЛОСА ЖИВОТНЫХ</t>
  </si>
  <si>
    <t xml:space="preserve">ТОНГА</t>
  </si>
  <si>
    <t xml:space="preserve">Глициния Крайола</t>
  </si>
  <si>
    <t xml:space="preserve">КОМБИНЕЗОНЫ С НАГРУДНИКАМИ И ЛЯМКАМИ, ШОРТЫ ЖЕНСКИЕ ИЛИ ДЛЯ ДЕВОЧЕК, ИЗ ШЕРСТЯНОЙ ПРЯЖИ ИЛИ ПРЯЖИ ИЗ ТОНКОГО ВОЛОСА ЖИВОТНЫХ</t>
  </si>
  <si>
    <t xml:space="preserve">ТРИНИДАД И ТОБАГО</t>
  </si>
  <si>
    <t xml:space="preserve">Глубокая фуксия Крайола</t>
  </si>
  <si>
    <t xml:space="preserve">БРЮКИ И БРИДЖИ ПРОИЗВОДСТВЕННЫЕ И ПРОФЕССИОНАЛЬНЫЕ, ЖЕНСКИЕ ИЛИ ДЛЯ ДЕВОЧЕК ИЗ ХЛОПЧАТОБУМАЖНОЙ ПРЯЖИ</t>
  </si>
  <si>
    <t xml:space="preserve">ТУВАЛУ</t>
  </si>
  <si>
    <t xml:space="preserve">Глубокий желто-коричневый</t>
  </si>
  <si>
    <t xml:space="preserve">ПРОЧИЕ БРЮКИ И БРИДЖИ ЖЕНСКИЕ ИЛИ ДЛЯ ДЕВОЧЕК ИЗ ДЕНИМА, ИЛИ ДЖИНСОВОЙ ТКАНИ</t>
  </si>
  <si>
    <t xml:space="preserve">ТУНИС</t>
  </si>
  <si>
    <t xml:space="preserve">Глубокий желто-розовый</t>
  </si>
  <si>
    <t xml:space="preserve">ПРОЧИЕ БРЮКИ И БРИДЖИ ЖЕНСКИЕ ИЛИ ДЛЯ ДЕВОЧЕК ИЗ ВЕЛЬВЕТ-КОРДА С РАЗРЕЗНЫМ ВОРСОМ</t>
  </si>
  <si>
    <t xml:space="preserve">ТУРКМЕНИЯ</t>
  </si>
  <si>
    <t xml:space="preserve">Глубокий желтовато-зеленый</t>
  </si>
  <si>
    <t xml:space="preserve">ПРОЧИЕ БРЮКИ И БРИДЖИ ЖЕНСКИЕ ИЛИ ДЛЯ ДЕВОЧЕК ИЗ ХЛОПЧАТОБУМАЖНОЙ ПРЯЖИ</t>
  </si>
  <si>
    <t xml:space="preserve">Глубокий желтый</t>
  </si>
  <si>
    <t xml:space="preserve">КОМБИНЕЗОНЫ С НАГРУДНИКАМИ И ЛЯМКАМИ ПРОИЗВОДСТВЕННЫЕ И ПРОФЕССИОНАЛЬНЫЕ, ЖЕНСКИЕ ИЛИ ДЛЯ ДЕВОЧЕК ИЗ ХЛОПЧАТОБУМАЖНОЙ ПРЯЖИ</t>
  </si>
  <si>
    <t xml:space="preserve">УГАНДА</t>
  </si>
  <si>
    <t xml:space="preserve">Глубокий желтый зеленый</t>
  </si>
  <si>
    <t xml:space="preserve">ПРОЧИЕ КОМБИНЕЗОНЫ С НАГРУДНИКАМИ И ЛЯМКАМИ ЖЕНСКИЕ ИЛИ ДЛЯ ДЕВОЧЕК ИЗ ХЛОПЧАТОБУМАЖНОЙ ПРЯЖИ</t>
  </si>
  <si>
    <t xml:space="preserve">УЗБЕКИСТАН</t>
  </si>
  <si>
    <t xml:space="preserve">Глубокий зеленовато-желтый</t>
  </si>
  <si>
    <t xml:space="preserve">ПРОЧИЕ БРЮКИ, КОМБИНЕЗОНЫ С НАГРУДНИКАМИ И ЛЯМКАМИ, БРИДЖИ И ШОРТЫ ЖЕНСКИЕ ИЛИ ДЛЯ ДЕВОЧЕК ИЗ ХЛОПЧАТОБУМАЖНОЙ ПРЯЖИ</t>
  </si>
  <si>
    <t xml:space="preserve">УКРАИНА</t>
  </si>
  <si>
    <t xml:space="preserve">Глубокий зеленый</t>
  </si>
  <si>
    <t xml:space="preserve">СВИТЕРЫ И ПОЛУВЕРЫ ТРИКОТАЖНЫЕ, СОДЕРЖАЩИЕ НЕ МЕНЕЕ 50 МАС. % ШЕРСТИ, И МАССОЙ 600 Г ИЛИ БОЛЕЕ НА ОДНО ИЗДЕЛИЕ, ИЗ ШЕРСТЯНОЙ ПРЯЖИ, МАШИННОГО ИЛИ РУЧНОГО ВЯЗАНИЯ</t>
  </si>
  <si>
    <t xml:space="preserve">УОЛЛИС И ФУТУНА</t>
  </si>
  <si>
    <t xml:space="preserve">Глубокий карминно-розовый</t>
  </si>
  <si>
    <t xml:space="preserve">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</si>
  <si>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УРУГВАЙ</t>
  </si>
  <si>
    <t xml:space="preserve">Глубокий карминный</t>
  </si>
  <si>
    <t xml:space="preserve">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</si>
  <si>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ФАРЕРСКИЕ ОСТРОВА</t>
  </si>
  <si>
    <t xml:space="preserve">Глубокий коралловый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</si>
  <si>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</t>
  </si>
  <si>
    <t xml:space="preserve">ФИДЖИ</t>
  </si>
  <si>
    <t xml:space="preserve">Глубокий коричневый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</si>
  <si>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КАШМИРСКОЙ КОЗЫ, ДЛЯ МУЖЧИН ИЛИ МАЛЬЧИКОВ, ПРОЧИЕ</t>
  </si>
  <si>
    <t xml:space="preserve">ФИЛИППИНЫ</t>
  </si>
  <si>
    <t xml:space="preserve">Глубокий красно-коричневый</t>
  </si>
  <si>
    <t xml:space="preserve">СВИТЕРЫ И ПУЛОВЕРЫ, СОДЕРЖАЩИЕ НЕ МЕНЕЕ 50 МАС. % ШЕРСТИ, И МАССОЙ 600 Г. ИЛИ БОЛЕЕ НА ОДНО ИЗДЕЛИЕ, ДЛЯ ЖЕНЩИН ИЛИ ДЕВОЧЕК ИЗ ПРЯЖИ ИЗ ТОНКОГО ВОЛОСА КАШМИРСКОИ КОЗЫ</t>
  </si>
  <si>
    <t xml:space="preserve">ФИНЛЯНДИЯ</t>
  </si>
  <si>
    <t xml:space="preserve">Глубокий красно-оранжевый</t>
  </si>
  <si>
    <t xml:space="preserve">ПРОЧИЕ СВИТЕРЫ, ПУЛОВЕРЫ, КАРДИГАНЫ, ЖИЛЕТЫ И АНАЛОГИЧНЫЕ ИЗДЕЛИЯ ТРИКОТАЖНОГО МАШИННОГО ИЛИ РУЧНОГО ВЯЗАНИЯ, ИЗ ПРЯЖИ ИЗ ТОНКОГО ВОЛОСА КАШМИРСКОИ КОЗЫ, ДЛЯ ЖЕНЩИН ИЛИ ДЕВОЧЕК</t>
  </si>
  <si>
    <t xml:space="preserve">ФОЛКЛЕНДСКИЕ ОСТРОВА (МАЛЬВИНСКИЕ)</t>
  </si>
  <si>
    <t xml:space="preserve">Глубокий красно-пурпурный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</si>
  <si>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</t>
  </si>
  <si>
    <t xml:space="preserve">Глубокий красный</t>
  </si>
  <si>
    <t xml:space="preserve">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ПРОЧИЕ, ДЛЯ МУЖЧИН ИЛИ МАЛЬЧИКОВ, ПРОЧ</t>
  </si>
  <si>
    <t xml:space="preserve">ФРАНЦУЗСКАЯ ГВИАНА</t>
  </si>
  <si>
    <t xml:space="preserve">Глубокий оливково-зеленый</t>
  </si>
  <si>
    <t xml:space="preserve">СВИТЕРЫ, ПУЛОВЕРЫ, СОДЕРЖАЩИЕ НЕ МЕНЕЕ 50 МАС. % ШЕСТИ. МАССОЙ 600Г. ИЛИ БОЛЕЕ НА ОДНО ИЗДЕЛИЕ, ИЗ ШЕРСТЯНОЙ ПРЯЖИ ИЛИ ПРЯЖИ ИЗ ТОНКОГО ВОЛОСА ЖИВОТНЫХ, ДЛЯ ЖЕНЩИН ИЛИ ДЕВОЧЕК, ПРОЧИЕ,</t>
  </si>
  <si>
    <t xml:space="preserve">ФРАНЦУЗСКАЯ ПОЛИНЕЗИЯ</t>
  </si>
  <si>
    <t xml:space="preserve">Глубокий оранжево-желтый</t>
  </si>
  <si>
    <t xml:space="preserve">ПРОЧИЕ СВИТЕРЫ, ПУЛОВЕРЫ,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ДЕВОЧЕК, ПРОЧИЕ</t>
  </si>
  <si>
    <t xml:space="preserve">ФРАНЦУЗСКИЕ ЮЖНЫЕ ТЕРРИТОРИИ</t>
  </si>
  <si>
    <t xml:space="preserve">Глубокий оранжевый</t>
  </si>
  <si>
    <t xml:space="preserve">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</si>
  <si>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ХЕРДА И МАКДОНАЛЬДА ОСТРОВА</t>
  </si>
  <si>
    <t xml:space="preserve">Глубокий пурпурно-красный</t>
  </si>
  <si>
    <t xml:space="preserve">ПРОЧИЕ СВИТЕРА, ПУЛОВЕРЫ, ДЖЕМПЕРЫ, ЖИЛЕТЫ И АНАЛОГИЧНЫЕ ИЗДЕЛИЯ ТРИКОТАЖНЫЕ ИЗ ХЛОПЧАТОБУМАЖНОЙ ПРЯЖИ, ДЛЯ МУЖЧИН ИЛИ МАЛЬЧИКОВ, МАШИННОГО ИЛИ РУЧНОГО ВЯЗАНИЯ</t>
  </si>
  <si>
    <t xml:space="preserve">ХОРВАТИЯ</t>
  </si>
  <si>
    <t xml:space="preserve">Глубокий пурпурно-розовый</t>
  </si>
  <si>
    <t xml:space="preserve">ПРОЧИЕ СВИТЕРА,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</si>
  <si>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ЦЕНТРАЛЬНОАФРИКАНСКАЯ РЕСПУБЛИКА</t>
  </si>
  <si>
    <t xml:space="preserve">Глубокий пурпурно-синий</t>
  </si>
  <si>
    <t xml:space="preserve">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</si>
  <si>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ЧАД</t>
  </si>
  <si>
    <t xml:space="preserve">Глубокий пурпурный</t>
  </si>
  <si>
    <t xml:space="preserve">ПРОЧИЕ СВИТЕРА,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</si>
  <si>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ЧЕРНОГОРИЯ</t>
  </si>
  <si>
    <t xml:space="preserve">Глубокий розовый</t>
  </si>
  <si>
    <t xml:space="preserve">ПРОЧИЕ СВИТЕРА,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</si>
  <si>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ЧЕХИЯ</t>
  </si>
  <si>
    <t xml:space="preserve">Глубокий синевато-зеленый</t>
  </si>
  <si>
    <t xml:space="preserve">СВИТЕРЫ, ПУЛОВЕРЫ, ДЖЕМПЕРЫ, ЖИЛЕТЫ И АНАЛОГИЧНЫЕ ИЗДЕЛИЯ ТРИКОТАЖНЫЕ, ИЗЛЬНЯНЫХ ВОЛОКОН ИЛИ ВОЛОКНА РАМИ, МАШИННОГО ИЛИ РУЧНОГО ВЯЗАНИЯ</t>
  </si>
  <si>
    <t xml:space="preserve">ЧИЛИ</t>
  </si>
  <si>
    <t xml:space="preserve">Глубокий синий</t>
  </si>
  <si>
    <t xml:space="preserve">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</si>
  <si>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ШВЕЙЦАРИЯ</t>
  </si>
  <si>
    <t xml:space="preserve">Глубокий фиолетово-черный</t>
  </si>
  <si>
    <t xml:space="preserve">КОСТЮМЫ СПОРТИВНЫЕ, ТРИКОТАЖНЫЕ ИЗ ХЛОПЧАТОБУМАЖНОЙ ПРЯЖИ, МАШИННОГО ИЛИ РУЧНОГО ВЯЗАНИЯ</t>
  </si>
  <si>
    <t xml:space="preserve">ШВЕЦИЯ</t>
  </si>
  <si>
    <t xml:space="preserve">Глубокий фиолетовый</t>
  </si>
  <si>
    <t xml:space="preserve">КОСТЮМЫ СПОРТИВНЫЕ, ТРИКОТАЖНЫЕ ИЗ СИНТЕТИЧЕСКИХ НИТЕЙ, МАШИННОГО ИЛИ РУЧНОГО ВЯЗАНИЯ</t>
  </si>
  <si>
    <t xml:space="preserve">ШПИЦБЕРГЕН И ЯН-МАЙЕН</t>
  </si>
  <si>
    <t xml:space="preserve">Голубино-синий</t>
  </si>
  <si>
    <t xml:space="preserve">КОСТЮМЫ СПОРТИВНЫЕ, ТРИКОТАЖНЫЕ ИЗ ПРОЧИХ ТЕКСТИЛЬНЫХ МАТЕРИАЛОВ, МАШИННОГО ИЛИ РУЧНОГО ВЯЗАНИЯ</t>
  </si>
  <si>
    <t xml:space="preserve">ШРИ ЛАНКА</t>
  </si>
  <si>
    <t xml:space="preserve">Голубой</t>
  </si>
  <si>
    <t xml:space="preserve">ЛЫЖНЫЕ КОСТЮМЫ, ТРИКОТАЖНЫЕ, МАШИННОГО ИЛИ РУЧНОГО ВЯЗАНИЯ</t>
  </si>
  <si>
    <t xml:space="preserve">ЭКВАДОР</t>
  </si>
  <si>
    <t xml:space="preserve">Голубой (Морозное небо)</t>
  </si>
  <si>
    <t xml:space="preserve">ШАЛИ, ШАРФЫ, КАШНЕ, МАНТИЛЬИ, ВУАЛИ И АНАЛОГИЧНЫЕ ИЗДЕЛИЯ ИЗ ШЕЛКОВЫХ НИТЕЙ ИЛИ ПРЯЖИ ИЗ ШЕЛКОВЫХ ОТХОДОВ</t>
  </si>
  <si>
    <t xml:space="preserve">ЭКВАТОРИАЛЬНАЯ ГВИНЕЯ</t>
  </si>
  <si>
    <t xml:space="preserve">Голубой колокольчик Крайола</t>
  </si>
  <si>
    <t xml:space="preserve">ШАЛИ, ШАРФЫ, КАШНЕ, МАНТИЛЬИ, ВУАЛИ И АНАЛОГИЧНЫЕ ИЗДЕЛИЯ ИЗ ШЕРСТЯНОЙ ПРЯЖИ ИЛИ ПРЯЖИ ИЗ ТОНКОГО ВОЛОСА ЖИВОТНЫХ
</t>
  </si>
  <si>
    <t xml:space="preserve">ЭРИТРЕЯ</t>
  </si>
  <si>
    <t xml:space="preserve">Голубой Крайола</t>
  </si>
  <si>
    <t xml:space="preserve">ШАЛИ, ШАРФЫ, КАШНЕ, МАНТИЛЬИ, ВУАЛИ И АНАЛОГИЧНЫЕ ИЗДЕЛИЯ ИЗ СИНТЕТИЧЕСКИХ НИТЕЙ</t>
  </si>
  <si>
    <t xml:space="preserve">ЭСТОНИЯ</t>
  </si>
  <si>
    <t xml:space="preserve">Горечавково-синий</t>
  </si>
  <si>
    <t xml:space="preserve">ШАЛИ, ШАРФЫ, КАШНЕ, МАНТИЛЬИ, ВУАЛИ И АНАЛОГИЧНЫЕ ИЗДЕЛИЯ ИЗ ИСКУССТВЕННЫХ НИТЕЙ</t>
  </si>
  <si>
    <t xml:space="preserve">ЭФИОПИЯ</t>
  </si>
  <si>
    <t xml:space="preserve">Горный луг</t>
  </si>
  <si>
    <t xml:space="preserve">ШАЛИ, ШАРФЫ, КАШНЕ, МАНТИЛЬИ, ВУАЛИ И АНАЛОГИЧНЫЕ ИЗДЕЛИЯ ИЗ ПРОЧИХ ТЕКСТИЛЬНЫХ МАТЕРИАЛОВ</t>
  </si>
  <si>
    <t xml:space="preserve">ЮЖНАЯ АФРИКА</t>
  </si>
  <si>
    <t xml:space="preserve">Городское небо (Пасмурно-небесный)</t>
  </si>
  <si>
    <t xml:space="preserve">ГАЛСТУКИ, ГАЛСТУКИ-БАБОЧКИ И ШЕЙНЫЕ ПЛАТКИ ИЗ ШЕЛКОВЫХ НИТЕЙ ИЛИ ПРЯЖИ ИЗ ШЕЛКОВЫХ ОТХОДОВ</t>
  </si>
  <si>
    <t xml:space="preserve">ЮЖНАЯ ГЕОРГИЯ И ЮЖНЫЕ САНДВИЧЕВЫ ОСТРОВА</t>
  </si>
  <si>
    <t xml:space="preserve">Горчичный</t>
  </si>
  <si>
    <t xml:space="preserve">ГАЛСТУКИ, ГАЛСТУКИ-БАБОЧКИ И ШЕЙНЫЕ ПЛАТКИ ИЗ ХИМИЧЕСКИХ НИТЕЙ</t>
  </si>
  <si>
    <t xml:space="preserve">ЮЖНАЯ КОРЕЯ</t>
  </si>
  <si>
    <t xml:space="preserve">Горько-сладкий</t>
  </si>
  <si>
    <t xml:space="preserve">ГАЛСТУКИ, ГАЛСТУКИ-БАБОЧКИ И ШЕЙНЫЕ ПЛАТКИ ИЗ ПРОЧИХ ТЕКСТИЛЬНЫХ МАТЕРИАЛОВ</t>
  </si>
  <si>
    <t xml:space="preserve">ЯМАЙКА</t>
  </si>
  <si>
    <t xml:space="preserve">Гранатовый</t>
  </si>
  <si>
    <t xml:space="preserve">БРЮКИ И БРИДЖИ ПРОИЗВОДСТВЕННЫЕ И ПРОФЕССИОНАЛЬНЫЕ, ЖЕНСКИЕ ИЛИ ДЛЯ ДЕВОЧЕК ИЗ СИНТЕТИЧЕСКИХ НИТЕЙ</t>
  </si>
  <si>
    <t xml:space="preserve">ЯПОНИЯ</t>
  </si>
  <si>
    <t xml:space="preserve">Гранитовый серый (Гранитный)</t>
  </si>
  <si>
    <t xml:space="preserve">ПРОЧИЕ БРЮКИ И БРИДЖИ ЖЕНСКИЕ ИЛИ ДЛЯ ДЕВОЧЕК ИЗ СИНТЕТИЧЕСКИХ НИТЕЙ</t>
  </si>
  <si>
    <t xml:space="preserve">Графитно-черный</t>
  </si>
  <si>
    <t xml:space="preserve">КОМБИНЕЗОНЫ С НАГРУДНИКАМИ И ЛЯМКАМИ ПРОИЗВОДСТВЕННЫЕ И ПРОФЕССИОНАЛЬНЫЕ, ЖЕНСКИЕ ИЛИ ДЛЯ ДЕВОЧЕК ИЗ СИНТЕТИЧЕСКИХ НИТЕЙ</t>
  </si>
  <si>
    <t xml:space="preserve">Графитовый серый</t>
  </si>
  <si>
    <t xml:space="preserve">ПРОЧИЕ КОМБИНЕЗОНЫ С НАГРУДНИКАМИ И ЛЯМКАМИ ЖЕНСКИЕ ИЛИ ДЛЯ ДЕВОЧЕК ИЗ СИНТЕТИЧЕСКИХ НИТЕЙ</t>
  </si>
  <si>
    <t xml:space="preserve">Гридеперлевый</t>
  </si>
  <si>
    <t xml:space="preserve">ПРОЧИЕ БРЮКИ, КОМБИНЕЗОНЫ С НАГРУДНИКАМИ И ЛЯМКАМИ, БРИДЖИ И ШОРТЫ ЖЕНСКИЕ ИЛИ ДЛЯ ДЕВОЧЕК ИЗ СИНТЕТИЧЕСКИХ НИТЕЙ</t>
  </si>
  <si>
    <t xml:space="preserve">Грузинский розовый</t>
  </si>
  <si>
    <t xml:space="preserve">БРЮКИ И БРИДЖИ ПРОИЗВОДСТВЕННЫЕ И ПРОФЕССИОНАЛЬНЫЕ, ЖЕНСКИЕ ИЛИ ДЛЯ ДЕВОЧЕК ИЗ ИСКУССТВЕННЫХ НИТЕЙ</t>
  </si>
  <si>
    <t xml:space="preserve">Грушево-зеленый</t>
  </si>
  <si>
    <t xml:space="preserve">ПРОЧИЕ БРЮКИ И БРИДЖИ ЖЕНСКИЕ ИЛИ ДЛЯ ДЕВОЧЕК ИЗ ИСКУССТВЕННЫХ НИТЕЙ</t>
  </si>
  <si>
    <t xml:space="preserve">Грушевый</t>
  </si>
  <si>
    <t xml:space="preserve">КОМБИНЕЗОНЫ С НАГРУДНИКАМИ И ЛЯМКАМИ ПРОИЗВОДСТВЕННЫЕ И ПРОФЕССИОНАЛЬНЫЕ, ЖЕНСКИЕ ИЛИ ДЛЯ ДЕВОЧЕК ИЗ ИСКУССТВЕННЫХ НИТЕЙ</t>
  </si>
  <si>
    <t xml:space="preserve">Гуммигут</t>
  </si>
  <si>
    <t xml:space="preserve">ПРОЧИЕ КОМБИНЕЗОНЫ С НАГРУДНИКАМИ И ЛЯМКАМИ ЖЕНСКИЕ ИЛИ ДЛЯ ДЕВОЧЕК ИЗ ИСКУССТВЕННЫХ НИТЕЙ</t>
  </si>
  <si>
    <t xml:space="preserve">Гусеница</t>
  </si>
  <si>
    <t xml:space="preserve">ПРОЧИЕ БРЮКИ, КОМБИНЕЗОНЫ С НАГРУДНИКАМИ И ЛЯМКАМИ, БРИДЖИ И ШОРТЫ ЖЕНСКИЕ ИЛИ ДЛЯ ДЕВОЧЕК ИЗ ИСКУССТВЕННЫХ НИТЕЙ</t>
  </si>
  <si>
    <t xml:space="preserve">Дартмутский зеленый</t>
  </si>
  <si>
    <t xml:space="preserve">ПРОЧИЕ БРЮКИ, КОМБИНЕЗОНЫ С НАГРУДНИКАМИ И ЛЯМКАМИ, БРИДЖИ И ШОРТЫ ЖЕНСКИЕ ИЛИ ДЛЯ ДЕВОЧЕК ИЗ ПРОЧИХ ТЕКСТИЛЬНЫХ МАТЕРИАЛОВ</t>
  </si>
  <si>
    <t xml:space="preserve">Джазовый джем</t>
  </si>
  <si>
    <t xml:space="preserve">Джинсовый синий</t>
  </si>
  <si>
    <t xml:space="preserve">Дикая клубника Крайола</t>
  </si>
  <si>
    <t xml:space="preserve">Дикий арбуз Крайола</t>
  </si>
  <si>
    <t xml:space="preserve">Дикий синий Крайола</t>
  </si>
  <si>
    <t xml:space="preserve">Дымчато-белый</t>
  </si>
  <si>
    <t xml:space="preserve">Дынно-желтый</t>
  </si>
  <si>
    <t xml:space="preserve">Дыня Крайола</t>
  </si>
  <si>
    <t xml:space="preserve">Железно-серый</t>
  </si>
  <si>
    <t xml:space="preserve">Желтая сера</t>
  </si>
  <si>
    <t xml:space="preserve">Желтая слоновая кость</t>
  </si>
  <si>
    <t xml:space="preserve">Желто-зеленый</t>
  </si>
  <si>
    <t xml:space="preserve">Желто-зеленый Крайола</t>
  </si>
  <si>
    <t xml:space="preserve">Желто-золотой</t>
  </si>
  <si>
    <t xml:space="preserve">Желто-оливковый</t>
  </si>
  <si>
    <t xml:space="preserve">Желто-оранжевый</t>
  </si>
  <si>
    <t xml:space="preserve">Желто-оранжевый Крайола</t>
  </si>
  <si>
    <t xml:space="preserve">Желто-персиковый</t>
  </si>
  <si>
    <t xml:space="preserve">Желто-розовый</t>
  </si>
  <si>
    <t xml:space="preserve">Желто-серый</t>
  </si>
  <si>
    <t xml:space="preserve">Желтовато-белый</t>
  </si>
  <si>
    <t xml:space="preserve">Желтовато-серый</t>
  </si>
  <si>
    <t xml:space="preserve">Желтый</t>
  </si>
  <si>
    <t xml:space="preserve">Желтый карри</t>
  </si>
  <si>
    <t xml:space="preserve">Желтый Крайола</t>
  </si>
  <si>
    <t xml:space="preserve">Желтый ракитник</t>
  </si>
  <si>
    <t xml:space="preserve">Жемчужно-белый</t>
  </si>
  <si>
    <t xml:space="preserve">Жженый апельсин (Выгоревший оранжевый)</t>
  </si>
  <si>
    <t xml:space="preserve">Жимолость</t>
  </si>
  <si>
    <t xml:space="preserve">Защитно-синий</t>
  </si>
  <si>
    <t xml:space="preserve">Защитный хаки (Камуфляжный)</t>
  </si>
  <si>
    <t xml:space="preserve">Звезды в шоке</t>
  </si>
  <si>
    <t xml:space="preserve">Зеленая лужайка</t>
  </si>
  <si>
    <t xml:space="preserve">Зеленая сосна</t>
  </si>
  <si>
    <t xml:space="preserve">Зеленая сосна Крайола</t>
  </si>
  <si>
    <t xml:space="preserve">Зелено-бежевый</t>
  </si>
  <si>
    <t xml:space="preserve">Зелено-желтый</t>
  </si>
  <si>
    <t xml:space="preserve">Зелено-желтый Крайола</t>
  </si>
  <si>
    <t xml:space="preserve">Зелено-коричневый</t>
  </si>
  <si>
    <t xml:space="preserve">Зелено-лаймовый</t>
  </si>
  <si>
    <t xml:space="preserve">Зелено-серый</t>
  </si>
  <si>
    <t xml:space="preserve">Зелено-синий</t>
  </si>
  <si>
    <t xml:space="preserve">Зелено-синий Крайола</t>
  </si>
  <si>
    <t xml:space="preserve">Зеленовато-белый</t>
  </si>
  <si>
    <t xml:space="preserve">Зеленовато-серый</t>
  </si>
  <si>
    <t xml:space="preserve">Зеленовато-черный</t>
  </si>
  <si>
    <t xml:space="preserve">Зеленоватый мокрый асфальт</t>
  </si>
  <si>
    <t xml:space="preserve">Зеленое море</t>
  </si>
  <si>
    <t xml:space="preserve">Зеленые джунгли Крайола</t>
  </si>
  <si>
    <t xml:space="preserve">Зеленые джунгли Крайола 90-го года</t>
  </si>
  <si>
    <t xml:space="preserve">Зеленый</t>
  </si>
  <si>
    <t xml:space="preserve">Зеленый Крайола</t>
  </si>
  <si>
    <t xml:space="preserve">Зеленый лишайник, мох (Цвет зеленого мха)</t>
  </si>
  <si>
    <t xml:space="preserve">Зеленый Мичиганского университета</t>
  </si>
  <si>
    <t xml:space="preserve">Зеленый мох</t>
  </si>
  <si>
    <t xml:space="preserve">Зеленый орел</t>
  </si>
  <si>
    <t xml:space="preserve">Зеленый папоротник</t>
  </si>
  <si>
    <t xml:space="preserve">Зеленый трилистник</t>
  </si>
  <si>
    <t xml:space="preserve">Зеленый чай</t>
  </si>
  <si>
    <t xml:space="preserve">Золотарник Крайола</t>
  </si>
  <si>
    <t xml:space="preserve">Золотисто-березовый</t>
  </si>
  <si>
    <t xml:space="preserve">Золотисто-каштановый</t>
  </si>
  <si>
    <t xml:space="preserve">Золотой (Золотистый)</t>
  </si>
  <si>
    <t xml:space="preserve">Золотой Крайола</t>
  </si>
  <si>
    <t xml:space="preserve">Ивово-коричневый</t>
  </si>
  <si>
    <t xml:space="preserve">Известковая глина</t>
  </si>
  <si>
    <t xml:space="preserve">Изумруд</t>
  </si>
  <si>
    <t xml:space="preserve">Изумрудно-зеленый</t>
  </si>
  <si>
    <t xml:space="preserve">Изумрудный</t>
  </si>
  <si>
    <t xml:space="preserve">Индиго</t>
  </si>
  <si>
    <t xml:space="preserve">Индиго Крайола</t>
  </si>
  <si>
    <t xml:space="preserve">Индийский зеленый</t>
  </si>
  <si>
    <t xml:space="preserve">Индийский красный, каштановый</t>
  </si>
  <si>
    <t xml:space="preserve">Ирландский зеленый</t>
  </si>
  <si>
    <t xml:space="preserve">Июньский бутон</t>
  </si>
  <si>
    <t xml:space="preserve">Кадетский синий</t>
  </si>
  <si>
    <t xml:space="preserve">Кадетский синий Крайола</t>
  </si>
  <si>
    <t xml:space="preserve">Камелопардовый</t>
  </si>
  <si>
    <t xml:space="preserve">Каменно-серый</t>
  </si>
  <si>
    <t xml:space="preserve">Канареечный (Ярко-желтый)</t>
  </si>
  <si>
    <t xml:space="preserve">Капри синий</t>
  </si>
  <si>
    <t xml:space="preserve">Кардинал</t>
  </si>
  <si>
    <t xml:space="preserve">Карибский зеленый</t>
  </si>
  <si>
    <t xml:space="preserve">Кармин</t>
  </si>
  <si>
    <t xml:space="preserve">Карминно-красный</t>
  </si>
  <si>
    <t xml:space="preserve">Карминно-розовый</t>
  </si>
  <si>
    <t xml:space="preserve">Карминово-красный</t>
  </si>
  <si>
    <t xml:space="preserve">Каштаново-коричневый</t>
  </si>
  <si>
    <t xml:space="preserve">Каштановый Крайола</t>
  </si>
  <si>
    <t xml:space="preserve">Кварцевый</t>
  </si>
  <si>
    <t xml:space="preserve">Кварцевый серый</t>
  </si>
  <si>
    <t xml:space="preserve">Киноварь</t>
  </si>
  <si>
    <t xml:space="preserve">Кирпично-красный</t>
  </si>
  <si>
    <t xml:space="preserve">Кирпичный</t>
  </si>
  <si>
    <t xml:space="preserve">Китайский красный (Киноварь)</t>
  </si>
  <si>
    <t xml:space="preserve">Кленовый зеленый</t>
  </si>
  <si>
    <t xml:space="preserve">Клубнично-красный</t>
  </si>
  <si>
    <t xml:space="preserve">Кобальтово-синий</t>
  </si>
  <si>
    <t xml:space="preserve">Кобальт синий (Кобальтовый)</t>
  </si>
  <si>
    <t xml:space="preserve">Кожа буйвола (Палевый)</t>
  </si>
  <si>
    <t xml:space="preserve">Кожура апельсина</t>
  </si>
  <si>
    <t xml:space="preserve">Кораллово-красный</t>
  </si>
  <si>
    <t xml:space="preserve">Коралловый</t>
  </si>
  <si>
    <t xml:space="preserve">Кордованский</t>
  </si>
  <si>
    <t xml:space="preserve">Коричневато-оранжевый</t>
  </si>
  <si>
    <t xml:space="preserve">Коричневато-розовый</t>
  </si>
  <si>
    <t xml:space="preserve">Коричневато-серый</t>
  </si>
  <si>
    <t xml:space="preserve">Коричневато-черный</t>
  </si>
  <si>
    <t xml:space="preserve">Коричнево-бежевый</t>
  </si>
  <si>
    <t xml:space="preserve">Коричнево-бордовый</t>
  </si>
  <si>
    <t xml:space="preserve">Коричнево-желтый цвета увядших листьев</t>
  </si>
  <si>
    <t xml:space="preserve">Коричнево-зеленый</t>
  </si>
  <si>
    <t xml:space="preserve">Коричнево-красный</t>
  </si>
  <si>
    <t xml:space="preserve">Коричнево-малиновый</t>
  </si>
  <si>
    <t xml:space="preserve">Коричнево-малиновый Крайола</t>
  </si>
  <si>
    <t xml:space="preserve">Коричнево-оливковый</t>
  </si>
  <si>
    <t xml:space="preserve">Коричневый</t>
  </si>
  <si>
    <t xml:space="preserve">Коричневый Крайола</t>
  </si>
  <si>
    <t xml:space="preserve">Коричневый серый</t>
  </si>
  <si>
    <t xml:space="preserve">Коричневый цвета кожанного седла для лошади</t>
  </si>
  <si>
    <t xml:space="preserve">Коричный</t>
  </si>
  <si>
    <t xml:space="preserve">Королевская фуксия</t>
  </si>
  <si>
    <t xml:space="preserve">Королевский пурпурный Крайола</t>
  </si>
  <si>
    <t xml:space="preserve">Королевский синий</t>
  </si>
  <si>
    <t xml:space="preserve">Космические сливки</t>
  </si>
  <si>
    <t xml:space="preserve">Космос</t>
  </si>
  <si>
    <t xml:space="preserve">Кофейный</t>
  </si>
  <si>
    <t xml:space="preserve">Крайоловый Абрикос</t>
  </si>
  <si>
    <t xml:space="preserve">Красно-буро-оранжевый</t>
  </si>
  <si>
    <t xml:space="preserve">Красно-желто-коричневый</t>
  </si>
  <si>
    <t xml:space="preserve">Красно-коричневый</t>
  </si>
  <si>
    <t xml:space="preserve">Красно-оранжевый</t>
  </si>
  <si>
    <t xml:space="preserve">Красно-оранжевый Крайола</t>
  </si>
  <si>
    <t xml:space="preserve">Красно-сиреневый</t>
  </si>
  <si>
    <t xml:space="preserve">Красно-фиолетовый</t>
  </si>
  <si>
    <t xml:space="preserve">Красно-фиолетовый Крайола</t>
  </si>
  <si>
    <t xml:space="preserve">Красновато-серый</t>
  </si>
  <si>
    <t xml:space="preserve">Красновато-черный</t>
  </si>
  <si>
    <t xml:space="preserve">Красное дерево</t>
  </si>
  <si>
    <t xml:space="preserve">Красное дерево Крайола</t>
  </si>
  <si>
    <t xml:space="preserve">Красный</t>
  </si>
  <si>
    <t xml:space="preserve">Красный Крайола</t>
  </si>
  <si>
    <t xml:space="preserve">Красный песок</t>
  </si>
  <si>
    <t xml:space="preserve">Кремово-желтый</t>
  </si>
  <si>
    <t xml:space="preserve">Кремовый</t>
  </si>
  <si>
    <t xml:space="preserve">Кремовый хаки</t>
  </si>
  <si>
    <t xml:space="preserve">Кричащий зеленый</t>
  </si>
  <si>
    <t xml:space="preserve">Крутой розовый Крайола</t>
  </si>
  <si>
    <t xml:space="preserve">Кукурузно-желтый</t>
  </si>
  <si>
    <t xml:space="preserve">Кукурузный</t>
  </si>
  <si>
    <t xml:space="preserve">Лаванда (Лавандовый)</t>
  </si>
  <si>
    <t xml:space="preserve">Лавандовый Крайола</t>
  </si>
  <si>
    <t xml:space="preserve">Лавандовый розовый</t>
  </si>
  <si>
    <t xml:space="preserve">Лазерный лимон</t>
  </si>
  <si>
    <t xml:space="preserve">Лазурно-серый (Зеленовато-синий)</t>
  </si>
  <si>
    <t xml:space="preserve">Лазурно-синий</t>
  </si>
  <si>
    <t xml:space="preserve">Лазурный, Азур</t>
  </si>
  <si>
    <t xml:space="preserve">Лазурный Крайола</t>
  </si>
  <si>
    <t xml:space="preserve">Лайм</t>
  </si>
  <si>
    <t xml:space="preserve">Лаймово-зеленый</t>
  </si>
  <si>
    <t xml:space="preserve">Ламантин</t>
  </si>
  <si>
    <t xml:space="preserve">Латунный</t>
  </si>
  <si>
    <t xml:space="preserve">Лесной волк</t>
  </si>
  <si>
    <t xml:space="preserve">Лесной зеленый</t>
  </si>
  <si>
    <t xml:space="preserve">Ливерный</t>
  </si>
  <si>
    <t xml:space="preserve">Лиловый</t>
  </si>
  <si>
    <t xml:space="preserve">Лимонно-желтый</t>
  </si>
  <si>
    <t xml:space="preserve">Лимонно-желтый Крайола</t>
  </si>
  <si>
    <t xml:space="preserve">Лимонно-кремовый</t>
  </si>
  <si>
    <t xml:space="preserve">Лимонный</t>
  </si>
  <si>
    <t xml:space="preserve">Лиственно-зеленый</t>
  </si>
  <si>
    <t xml:space="preserve">Лиственный зеленый Крайола</t>
  </si>
  <si>
    <t xml:space="preserve">Лососево-красный</t>
  </si>
  <si>
    <t xml:space="preserve">Лососево-оранжевый</t>
  </si>
  <si>
    <t xml:space="preserve">Лососевый</t>
  </si>
  <si>
    <t xml:space="preserve">Лососевый Крайола</t>
  </si>
  <si>
    <t xml:space="preserve">Льняной</t>
  </si>
  <si>
    <t xml:space="preserve">Люминесцентный красный</t>
  </si>
  <si>
    <t xml:space="preserve">Люминесцентный ярко-оранжевый</t>
  </si>
  <si>
    <t xml:space="preserve">Лягушка в обмороке</t>
  </si>
  <si>
    <t xml:space="preserve">Магическая мята</t>
  </si>
  <si>
    <t xml:space="preserve">Магнолия</t>
  </si>
  <si>
    <t xml:space="preserve">Маджента, Фуксия (Пурпурный)</t>
  </si>
  <si>
    <t xml:space="preserve">Маджента Крайола</t>
  </si>
  <si>
    <t xml:space="preserve">Маисовый</t>
  </si>
  <si>
    <t xml:space="preserve">Майский зеленый</t>
  </si>
  <si>
    <t xml:space="preserve">Макароны и сыр</t>
  </si>
  <si>
    <t xml:space="preserve">Малахитовый</t>
  </si>
  <si>
    <t xml:space="preserve">Малиново-красный</t>
  </si>
  <si>
    <t xml:space="preserve">Малиново-розовый</t>
  </si>
  <si>
    <t xml:space="preserve">Малиновый</t>
  </si>
  <si>
    <t xml:space="preserve">Мальва (Розовато-лиловый)</t>
  </si>
  <si>
    <t xml:space="preserve">Манго-танго</t>
  </si>
  <si>
    <t xml:space="preserve">Мандариновое танго</t>
  </si>
  <si>
    <t xml:space="preserve">Мандариновый</t>
  </si>
  <si>
    <t xml:space="preserve">Маренго</t>
  </si>
  <si>
    <t xml:space="preserve">Марсала</t>
  </si>
  <si>
    <t xml:space="preserve">Махагон коричневый</t>
  </si>
  <si>
    <t xml:space="preserve">Медно-коричневый</t>
  </si>
  <si>
    <t xml:space="preserve">Медно-розовый (Бледный розовато-лиловый)</t>
  </si>
  <si>
    <t xml:space="preserve">Медный</t>
  </si>
  <si>
    <t xml:space="preserve">Медный Крайола</t>
  </si>
  <si>
    <t xml:space="preserve">Медовая роса</t>
  </si>
  <si>
    <t xml:space="preserve">Медово-желтый</t>
  </si>
  <si>
    <t xml:space="preserve">Медовый</t>
  </si>
  <si>
    <t xml:space="preserve">Международный оранжевый (Сигнальный)</t>
  </si>
  <si>
    <t xml:space="preserve">Мертвенный индиго</t>
  </si>
  <si>
    <t xml:space="preserve">Миндаль Крайола</t>
  </si>
  <si>
    <t xml:space="preserve">Миртовый</t>
  </si>
  <si>
    <t xml:space="preserve">Мовеин (Анилиновый пурпур)</t>
  </si>
  <si>
    <t xml:space="preserve">Модная фуксия</t>
  </si>
  <si>
    <t xml:space="preserve">Мокасиновый</t>
  </si>
  <si>
    <t xml:space="preserve">Мокрый тропический лес</t>
  </si>
  <si>
    <t xml:space="preserve">Морковный</t>
  </si>
  <si>
    <t xml:space="preserve">Морской зеленый</t>
  </si>
  <si>
    <t xml:space="preserve">Морской зеленый Крайола</t>
  </si>
  <si>
    <t xml:space="preserve">Мурена</t>
  </si>
  <si>
    <t xml:space="preserve">Мусульманский зеленый</t>
  </si>
  <si>
    <t xml:space="preserve">Мышино-серый</t>
  </si>
  <si>
    <t xml:space="preserve">Мята (Цвет зеленой мяты)</t>
  </si>
  <si>
    <t xml:space="preserve">Мятно-бирюзовый</t>
  </si>
  <si>
    <t xml:space="preserve">Мятно-зеленый</t>
  </si>
  <si>
    <t xml:space="preserve">Мятно-кремовый</t>
  </si>
  <si>
    <t xml:space="preserve">Мятный</t>
  </si>
  <si>
    <t xml:space="preserve">Нарциссово-желтый</t>
  </si>
  <si>
    <t xml:space="preserve">Насыщенный желто-зеленый</t>
  </si>
  <si>
    <t xml:space="preserve">Насыщенный желто-коричневый</t>
  </si>
  <si>
    <t xml:space="preserve">Насыщенный желто-розовый</t>
  </si>
  <si>
    <t xml:space="preserve">Насыщенный желтовато-зеленый</t>
  </si>
  <si>
    <t xml:space="preserve">Насыщенный желтый</t>
  </si>
  <si>
    <t xml:space="preserve">Насыщенный зеленовато-желтый</t>
  </si>
  <si>
    <t xml:space="preserve">Насыщенный зеленовато-синий</t>
  </si>
  <si>
    <t xml:space="preserve">Насыщенный зеленый</t>
  </si>
  <si>
    <t xml:space="preserve">Насыщенный коричневый</t>
  </si>
  <si>
    <t xml:space="preserve">Насыщенный красно-коричневый</t>
  </si>
  <si>
    <t xml:space="preserve">Насыщенный красно-оранжевый</t>
  </si>
  <si>
    <t xml:space="preserve">Насыщенный красно-пурпурный</t>
  </si>
  <si>
    <t xml:space="preserve">Насыщенный красный</t>
  </si>
  <si>
    <t xml:space="preserve">Насыщенный оливково-зеленый</t>
  </si>
  <si>
    <t xml:space="preserve">Насыщенный оранжево-желтый</t>
  </si>
  <si>
    <t xml:space="preserve">Насыщенный оранжевый</t>
  </si>
  <si>
    <t xml:space="preserve">Насыщенный пурпурно-красный</t>
  </si>
  <si>
    <t xml:space="preserve">Насыщенный пурпурно-розовый</t>
  </si>
  <si>
    <t xml:space="preserve">Насыщенный пурпурно-синий</t>
  </si>
  <si>
    <t xml:space="preserve">Насыщенный розовый</t>
  </si>
  <si>
    <t xml:space="preserve">Насыщенный синевато-зеленый</t>
  </si>
  <si>
    <t xml:space="preserve">Насыщенный синий</t>
  </si>
  <si>
    <t xml:space="preserve">Насыщенный фиолетовый</t>
  </si>
  <si>
    <t xml:space="preserve">Натуральная умбра</t>
  </si>
  <si>
    <t xml:space="preserve">Небесная лазурь</t>
  </si>
  <si>
    <t xml:space="preserve">Небесно-синий</t>
  </si>
  <si>
    <t xml:space="preserve">Небесный</t>
  </si>
  <si>
    <t xml:space="preserve">Нежно-оливковый</t>
  </si>
  <si>
    <t xml:space="preserve">Незрелый желтый</t>
  </si>
  <si>
    <t xml:space="preserve">Неоново-морковный</t>
  </si>
  <si>
    <t xml:space="preserve">Нефритовый</t>
  </si>
  <si>
    <t xml:space="preserve">Ниагара</t>
  </si>
  <si>
    <t xml:space="preserve">Ночной синий</t>
  </si>
  <si>
    <t xml:space="preserve">Обычный весенний бутон</t>
  </si>
  <si>
    <t xml:space="preserve">Огненная сиенна Крайола</t>
  </si>
  <si>
    <t xml:space="preserve">Огненно-красный</t>
  </si>
  <si>
    <t xml:space="preserve">Огненный оранжевый</t>
  </si>
  <si>
    <t xml:space="preserve">Одуванчиковый</t>
  </si>
  <si>
    <t xml:space="preserve">Океанская синь</t>
  </si>
  <si>
    <t xml:space="preserve">Оксид красный</t>
  </si>
  <si>
    <t xml:space="preserve">Олень коричневый</t>
  </si>
  <si>
    <t xml:space="preserve">Оливково-желтый</t>
  </si>
  <si>
    <t xml:space="preserve">Оливково-зеленый</t>
  </si>
  <si>
    <t xml:space="preserve">Оливково-зеленый Крайола</t>
  </si>
  <si>
    <t xml:space="preserve">Оливково-коричневый</t>
  </si>
  <si>
    <t xml:space="preserve">Оливково-черный</t>
  </si>
  <si>
    <t xml:space="preserve">Оливковый</t>
  </si>
  <si>
    <t xml:space="preserve">Оливковый серый</t>
  </si>
  <si>
    <t xml:space="preserve">Опаловый зеленый</t>
  </si>
  <si>
    <t xml:space="preserve">Оперный розовато-лиловый</t>
  </si>
  <si>
    <t xml:space="preserve">Оранжевая заря</t>
  </si>
  <si>
    <t xml:space="preserve">Оранжево-желтый Крайола</t>
  </si>
  <si>
    <t xml:space="preserve">Оранжево-коричневый</t>
  </si>
  <si>
    <t xml:space="preserve">Оранжево-красный Крайола</t>
  </si>
  <si>
    <t xml:space="preserve">Оранжево-персиковый</t>
  </si>
  <si>
    <t xml:space="preserve">Оранжево-розовый</t>
  </si>
  <si>
    <t xml:space="preserve">Оранжевый</t>
  </si>
  <si>
    <t xml:space="preserve">Оранжевый Крайола</t>
  </si>
  <si>
    <t xml:space="preserve">Орехово-коричневый</t>
  </si>
  <si>
    <t xml:space="preserve">Ориент красный</t>
  </si>
  <si>
    <t xml:space="preserve">Орхидея</t>
  </si>
  <si>
    <t xml:space="preserve">Орхидея Крайола</t>
  </si>
  <si>
    <t xml:space="preserve">Отборный желтый</t>
  </si>
  <si>
    <t xml:space="preserve">Отдаленно-синий</t>
  </si>
  <si>
    <t xml:space="preserve">Охотничий зеленый</t>
  </si>
  <si>
    <t xml:space="preserve">Охра</t>
  </si>
  <si>
    <t xml:space="preserve">Охра желтая</t>
  </si>
  <si>
    <t xml:space="preserve">Охра коричневая</t>
  </si>
  <si>
    <t xml:space="preserve">Очень бледно-пурпурный</t>
  </si>
  <si>
    <t xml:space="preserve">Очень бледный зеленый</t>
  </si>
  <si>
    <t xml:space="preserve">Очень бледный пурпурно-синий</t>
  </si>
  <si>
    <t xml:space="preserve">Очень бледный синий</t>
  </si>
  <si>
    <t xml:space="preserve">Очень бледный фиолетовый</t>
  </si>
  <si>
    <t xml:space="preserve">Очень глубокий желто-зеленый</t>
  </si>
  <si>
    <t xml:space="preserve">Очень глубокий красно-пурпурный</t>
  </si>
  <si>
    <t xml:space="preserve">Очень глубокий красный</t>
  </si>
  <si>
    <t xml:space="preserve">Очень глубокий пурпурно-красный</t>
  </si>
  <si>
    <t xml:space="preserve">Очень глубокий пурпурный</t>
  </si>
  <si>
    <t xml:space="preserve">Очень светло-пурпурный</t>
  </si>
  <si>
    <t xml:space="preserve">Очень светлый желто-зеленый</t>
  </si>
  <si>
    <t xml:space="preserve">Очень светлый зеленовато-синий</t>
  </si>
  <si>
    <t xml:space="preserve">Очень светлый зеленый</t>
  </si>
  <si>
    <t xml:space="preserve">Очень светлый пурпурно-синий</t>
  </si>
  <si>
    <t xml:space="preserve">Очень светлый синевато-зеленый</t>
  </si>
  <si>
    <t xml:space="preserve">Очень светлый синий</t>
  </si>
  <si>
    <t xml:space="preserve">Очень светлый фиолетовый</t>
  </si>
  <si>
    <t xml:space="preserve">Очень темно-пурпурный</t>
  </si>
  <si>
    <t xml:space="preserve">Очень темный алый</t>
  </si>
  <si>
    <t xml:space="preserve">Очень темный желто-зеленый</t>
  </si>
  <si>
    <t xml:space="preserve">Очень темный зеленовато-синий</t>
  </si>
  <si>
    <t xml:space="preserve">Очень темный зеленый</t>
  </si>
  <si>
    <t xml:space="preserve">Очень темный красно-пурпурный</t>
  </si>
  <si>
    <t xml:space="preserve">Очень темный красный</t>
  </si>
  <si>
    <t xml:space="preserve">Очень темный оливковый</t>
  </si>
  <si>
    <t xml:space="preserve">Очень темный пурпурно-красный</t>
  </si>
  <si>
    <t xml:space="preserve">Очень темный синевато-зеленый</t>
  </si>
  <si>
    <t xml:space="preserve">Очень темный хаки</t>
  </si>
  <si>
    <t xml:space="preserve">Очищенный миндаль</t>
  </si>
  <si>
    <t xml:space="preserve">Панг</t>
  </si>
  <si>
    <t xml:space="preserve">Папоротник Крайола</t>
  </si>
  <si>
    <t xml:space="preserve">Папоротниково-зеленый</t>
  </si>
  <si>
    <t xml:space="preserve">Пастельно-бирюзовый</t>
  </si>
  <si>
    <t xml:space="preserve">Пастельно-желтый</t>
  </si>
  <si>
    <t xml:space="preserve">Пастельно-зеленый</t>
  </si>
  <si>
    <t xml:space="preserve">Пастельно-оранжевый</t>
  </si>
  <si>
    <t xml:space="preserve">Пастельно-розовый</t>
  </si>
  <si>
    <t xml:space="preserve">Пастельно-синий</t>
  </si>
  <si>
    <t xml:space="preserve">Пастельно-фиолетовый</t>
  </si>
  <si>
    <t xml:space="preserve">Патиново-зеленый</t>
  </si>
  <si>
    <t xml:space="preserve">Перекати-поле</t>
  </si>
  <si>
    <t xml:space="preserve">Перламутрово-бежевый</t>
  </si>
  <si>
    <t xml:space="preserve">Перламутрово-ежевичный</t>
  </si>
  <si>
    <t xml:space="preserve">Перламутрово-зеленый</t>
  </si>
  <si>
    <t xml:space="preserve">Перламутрово-золотой</t>
  </si>
  <si>
    <t xml:space="preserve">Перламутрово-оранжевый</t>
  </si>
  <si>
    <t xml:space="preserve">Перламутрово-розовый</t>
  </si>
  <si>
    <t xml:space="preserve">Перламутрово-рубиновый</t>
  </si>
  <si>
    <t xml:space="preserve">Перламутрово-фиолетовый</t>
  </si>
  <si>
    <t xml:space="preserve">Перламутровый горечавково-синий</t>
  </si>
  <si>
    <t xml:space="preserve">Перламутровый медный</t>
  </si>
  <si>
    <t xml:space="preserve">Перламутровый мышино-серый</t>
  </si>
  <si>
    <t xml:space="preserve">Перламутровый ночной</t>
  </si>
  <si>
    <t xml:space="preserve">Перламутровый опаловый</t>
  </si>
  <si>
    <t xml:space="preserve">Перламутровый светло-серый</t>
  </si>
  <si>
    <t xml:space="preserve">Перламутровый темно-серый</t>
  </si>
  <si>
    <t xml:space="preserve">Персидский зеленый</t>
  </si>
  <si>
    <t xml:space="preserve">Персидский индиго</t>
  </si>
  <si>
    <t xml:space="preserve">Персидский красный</t>
  </si>
  <si>
    <t xml:space="preserve">Персидский розовый</t>
  </si>
  <si>
    <t xml:space="preserve">Персидский синий</t>
  </si>
  <si>
    <t xml:space="preserve">Персиковый</t>
  </si>
  <si>
    <t xml:space="preserve">Персиковый Крайола</t>
  </si>
  <si>
    <t xml:space="preserve">Перу</t>
  </si>
  <si>
    <t xml:space="preserve">Песок пустыни</t>
  </si>
  <si>
    <t xml:space="preserve">Песочно-желтый</t>
  </si>
  <si>
    <t xml:space="preserve">Песочный</t>
  </si>
  <si>
    <t xml:space="preserve">Песочный серо-коричневый</t>
  </si>
  <si>
    <t xml:space="preserve">Пигментный зеленый</t>
  </si>
  <si>
    <t xml:space="preserve">Пихтовый зеленый</t>
  </si>
  <si>
    <t xml:space="preserve">Пламенная маджента Крайола</t>
  </si>
  <si>
    <t xml:space="preserve">Платиново-серый</t>
  </si>
  <si>
    <t xml:space="preserve">Побег папайи</t>
  </si>
  <si>
    <t xml:space="preserve">Полумрак Крайола</t>
  </si>
  <si>
    <t xml:space="preserve">Полуночно-синий</t>
  </si>
  <si>
    <t xml:space="preserve">Полуночный синий Крайола</t>
  </si>
  <si>
    <t xml:space="preserve">Полуночный черный</t>
  </si>
  <si>
    <t xml:space="preserve">Последний вздох Жако</t>
  </si>
  <si>
    <t xml:space="preserve">Почти черный</t>
  </si>
  <si>
    <t xml:space="preserve">Призрачно-белый</t>
  </si>
  <si>
    <t xml:space="preserve">Пурпурная пицца</t>
  </si>
  <si>
    <t xml:space="preserve">Пурпурно-белый</t>
  </si>
  <si>
    <t xml:space="preserve">Пурпурно-красный</t>
  </si>
  <si>
    <t xml:space="preserve">Пурпурно-серый</t>
  </si>
  <si>
    <t xml:space="preserve">Пурпурно-синий</t>
  </si>
  <si>
    <t xml:space="preserve">Пурпурно-фиолетовый</t>
  </si>
  <si>
    <t xml:space="preserve">Пурпурно-черный</t>
  </si>
  <si>
    <t xml:space="preserve">Пурпурное горное величие</t>
  </si>
  <si>
    <t xml:space="preserve">Пурпурное сердце</t>
  </si>
  <si>
    <t xml:space="preserve">Пурпурный</t>
  </si>
  <si>
    <t xml:space="preserve">Пшеничный</t>
  </si>
  <si>
    <t xml:space="preserve">Пылкий красно-оранжевый</t>
  </si>
  <si>
    <t xml:space="preserve">Пылкий розовый</t>
  </si>
  <si>
    <t xml:space="preserve">Пыльно-серый</t>
  </si>
  <si>
    <t xml:space="preserve">Пыльный голубой</t>
  </si>
  <si>
    <t xml:space="preserve">Пюсовый</t>
  </si>
  <si>
    <t xml:space="preserve">Радикальный красный</t>
  </si>
  <si>
    <t xml:space="preserve">Рапсово-желтый</t>
  </si>
  <si>
    <t xml:space="preserve">Резедово-зеленый</t>
  </si>
  <si>
    <t xml:space="preserve">Ржаво-коричневый</t>
  </si>
  <si>
    <t xml:space="preserve">Розовато-лиловый Крайола</t>
  </si>
  <si>
    <t xml:space="preserve">Розовато-серый</t>
  </si>
  <si>
    <t xml:space="preserve">Розовая гвоздика</t>
  </si>
  <si>
    <t xml:space="preserve">Розовая долина</t>
  </si>
  <si>
    <t xml:space="preserve">Розовая фуксия</t>
  </si>
  <si>
    <t xml:space="preserve">Розово-золотой</t>
  </si>
  <si>
    <t xml:space="preserve">Розово-коричневый</t>
  </si>
  <si>
    <t xml:space="preserve">Розово-лавандовый</t>
  </si>
  <si>
    <t xml:space="preserve">Розово-серо-коричневый</t>
  </si>
  <si>
    <t xml:space="preserve">Розово-фиолетовый</t>
  </si>
  <si>
    <t xml:space="preserve">Розово-эбонитовый</t>
  </si>
  <si>
    <t xml:space="preserve">Розовый</t>
  </si>
  <si>
    <t xml:space="preserve">Розовый (Пощекочи меня)</t>
  </si>
  <si>
    <t xml:space="preserve">Розовый антик</t>
  </si>
  <si>
    <t xml:space="preserve">Розовый кварц</t>
  </si>
  <si>
    <t xml:space="preserve">Розовый лес</t>
  </si>
  <si>
    <t xml:space="preserve">Розовый Маунтбэттена</t>
  </si>
  <si>
    <t xml:space="preserve">Розовый поросенок</t>
  </si>
  <si>
    <t xml:space="preserve">Розовый фламинго</t>
  </si>
  <si>
    <t xml:space="preserve">Розовый щербет</t>
  </si>
  <si>
    <t xml:space="preserve">Рубиново-красный</t>
  </si>
  <si>
    <t xml:space="preserve">Румянец</t>
  </si>
  <si>
    <t xml:space="preserve">Рыжий</t>
  </si>
  <si>
    <t xml:space="preserve">Салатовый</t>
  </si>
  <si>
    <t xml:space="preserve">Сангина</t>
  </si>
  <si>
    <t xml:space="preserve">Сапфирово-синий</t>
  </si>
  <si>
    <t xml:space="preserve">Сапфировый</t>
  </si>
  <si>
    <t xml:space="preserve">Светлая вишня</t>
  </si>
  <si>
    <t xml:space="preserve">Светлая мальва (Светло-розовато-лиловый)</t>
  </si>
  <si>
    <t xml:space="preserve">Светлая Сиена (Почти чистый оранжевый)</t>
  </si>
  <si>
    <t xml:space="preserve">Светлая слива</t>
  </si>
  <si>
    <t xml:space="preserve">Светлая слоновая кость</t>
  </si>
  <si>
    <t xml:space="preserve">Светло-бирюзовый</t>
  </si>
  <si>
    <t xml:space="preserve">Светло-вишневый Крайола</t>
  </si>
  <si>
    <t xml:space="preserve">Светло-голубой</t>
  </si>
  <si>
    <t xml:space="preserve">Светло-желтый</t>
  </si>
  <si>
    <t xml:space="preserve">Светло-желтый золотистый</t>
  </si>
  <si>
    <t xml:space="preserve">Светло-зеленый</t>
  </si>
  <si>
    <t xml:space="preserve">Светло-золотистый</t>
  </si>
  <si>
    <t xml:space="preserve">Светло-коралловый</t>
  </si>
  <si>
    <t xml:space="preserve">Светло-коричневый</t>
  </si>
  <si>
    <t xml:space="preserve">Светло-морковный</t>
  </si>
  <si>
    <t xml:space="preserve">Светло-оливковый</t>
  </si>
  <si>
    <t xml:space="preserve">Светло-песочный</t>
  </si>
  <si>
    <t xml:space="preserve">Светло-пурпурный</t>
  </si>
  <si>
    <t xml:space="preserve">Светло-розовая фуксия</t>
  </si>
  <si>
    <t xml:space="preserve">Светло-розовый</t>
  </si>
  <si>
    <t xml:space="preserve">Светло-серебристый</t>
  </si>
  <si>
    <t xml:space="preserve">Светло-серый</t>
  </si>
  <si>
    <t xml:space="preserve">Светло-синий</t>
  </si>
  <si>
    <t xml:space="preserve">Светло-тициановый</t>
  </si>
  <si>
    <t xml:space="preserve">Светло-фиолетовый</t>
  </si>
  <si>
    <t xml:space="preserve">Светлое зеленое море</t>
  </si>
  <si>
    <t xml:space="preserve">Светлый аспидно-серый</t>
  </si>
  <si>
    <t xml:space="preserve">Светлый глубокий желтый</t>
  </si>
  <si>
    <t xml:space="preserve">Светлый джинсовый</t>
  </si>
  <si>
    <t xml:space="preserve">Светлый желто-зеленый</t>
  </si>
  <si>
    <t xml:space="preserve">Светлый желто-коричневый</t>
  </si>
  <si>
    <t xml:space="preserve">Светлый желто-розовый</t>
  </si>
  <si>
    <t xml:space="preserve">Светлый зеленовато-белый</t>
  </si>
  <si>
    <t xml:space="preserve">Светлый зеленовато-желтый</t>
  </si>
  <si>
    <t xml:space="preserve">Светлый зеленовато-синий</t>
  </si>
  <si>
    <t xml:space="preserve">Светлый карминово-розовый</t>
  </si>
  <si>
    <t xml:space="preserve">Светлый коричневато-серый</t>
  </si>
  <si>
    <t xml:space="preserve">Светлый коричневый</t>
  </si>
  <si>
    <t xml:space="preserve">Светлый красно-коричневый</t>
  </si>
  <si>
    <t xml:space="preserve">Светлый красно-пурпурный</t>
  </si>
  <si>
    <t xml:space="preserve">Светлый малиново-красный</t>
  </si>
  <si>
    <t xml:space="preserve">Светлый оливково-коричневый</t>
  </si>
  <si>
    <t xml:space="preserve">Светлый оливковый серый</t>
  </si>
  <si>
    <t xml:space="preserve">Светлый оранжевый</t>
  </si>
  <si>
    <t xml:space="preserve">Светлый пурпурно-розовый</t>
  </si>
  <si>
    <t xml:space="preserve">Светлый пурпурно-серый</t>
  </si>
  <si>
    <t xml:space="preserve">Светлый пурпурно-синий</t>
  </si>
  <si>
    <t xml:space="preserve">Светлый розово-лиловый</t>
  </si>
  <si>
    <t xml:space="preserve">Светлый серо-желто-коричневый</t>
  </si>
  <si>
    <t xml:space="preserve">Светлый серо-коричневый</t>
  </si>
  <si>
    <t xml:space="preserve">Светлый серо-красно-коричневый</t>
  </si>
  <si>
    <t xml:space="preserve">Светлый серо-красный</t>
  </si>
  <si>
    <t xml:space="preserve">Светлый серо-оливковый</t>
  </si>
  <si>
    <t xml:space="preserve">Светлый серо-пурпурно-красный</t>
  </si>
  <si>
    <t xml:space="preserve">Светлый серо-синий</t>
  </si>
  <si>
    <t xml:space="preserve">Светлый серый</t>
  </si>
  <si>
    <t xml:space="preserve">Светлый сине-серый</t>
  </si>
  <si>
    <t xml:space="preserve">Светлый синевато-зеленый</t>
  </si>
  <si>
    <t xml:space="preserve">Светлый синевато-серый</t>
  </si>
  <si>
    <t xml:space="preserve">Светлый синий</t>
  </si>
  <si>
    <t xml:space="preserve">Светлый стальной синий</t>
  </si>
  <si>
    <t xml:space="preserve">Светлый телегрей</t>
  </si>
  <si>
    <t xml:space="preserve">Светлый хаки</t>
  </si>
  <si>
    <t xml:space="preserve">Светлый циан</t>
  </si>
  <si>
    <t xml:space="preserve">Селадон</t>
  </si>
  <si>
    <t xml:space="preserve">Сепия (Каракатица)</t>
  </si>
  <si>
    <t xml:space="preserve">Сепия коричневый</t>
  </si>
  <si>
    <t xml:space="preserve">Сепия Крайола</t>
  </si>
  <si>
    <t xml:space="preserve">Серая белка</t>
  </si>
  <si>
    <t xml:space="preserve">Серая спаржа</t>
  </si>
  <si>
    <t xml:space="preserve">Серая умбра</t>
  </si>
  <si>
    <t xml:space="preserve">Серебристо-серый</t>
  </si>
  <si>
    <t xml:space="preserve">Серебряный</t>
  </si>
  <si>
    <t xml:space="preserve">Серебряный Крайола</t>
  </si>
  <si>
    <t xml:space="preserve">Серо-бежевый</t>
  </si>
  <si>
    <t xml:space="preserve">Серобуромалиновый</t>
  </si>
  <si>
    <t xml:space="preserve">Серовато-желто-зеленый</t>
  </si>
  <si>
    <t xml:space="preserve">Серовато-желто-коричневый</t>
  </si>
  <si>
    <t xml:space="preserve">Серовато-желто-розовый</t>
  </si>
  <si>
    <t xml:space="preserve">Серовато-желтый</t>
  </si>
  <si>
    <t xml:space="preserve">Серовато-зеленовато-желтый</t>
  </si>
  <si>
    <t xml:space="preserve">Серовато-зеленый</t>
  </si>
  <si>
    <t xml:space="preserve">Серовато-коричневый</t>
  </si>
  <si>
    <t xml:space="preserve">Серовато-красно-коричневый</t>
  </si>
  <si>
    <t xml:space="preserve">Серовато-красно-оранжевый</t>
  </si>
  <si>
    <t xml:space="preserve">Серовато-красно-пурпурный</t>
  </si>
  <si>
    <t xml:space="preserve">Серовато-красный</t>
  </si>
  <si>
    <t xml:space="preserve">Серовато-оливковый</t>
  </si>
  <si>
    <t xml:space="preserve">Серовато-оранжевый</t>
  </si>
  <si>
    <t xml:space="preserve">Серовато-пурпурно-красный</t>
  </si>
  <si>
    <t xml:space="preserve">Серовато-пурпурно-розовый</t>
  </si>
  <si>
    <t xml:space="preserve">Серовато-пурпурно-синий</t>
  </si>
  <si>
    <t xml:space="preserve">Серовато-пурпурный</t>
  </si>
  <si>
    <t xml:space="preserve">Серовато-розовый</t>
  </si>
  <si>
    <t xml:space="preserve">Серовато-синий</t>
  </si>
  <si>
    <t xml:space="preserve">Серовато-фиолетовый</t>
  </si>
  <si>
    <t xml:space="preserve">Сероватый оливково-зеленый</t>
  </si>
  <si>
    <t xml:space="preserve">Серое окно</t>
  </si>
  <si>
    <t xml:space="preserve">Серый</t>
  </si>
  <si>
    <t xml:space="preserve">Серый бетон</t>
  </si>
  <si>
    <t xml:space="preserve">Серый зеленый чай</t>
  </si>
  <si>
    <t xml:space="preserve">Серый коричневый</t>
  </si>
  <si>
    <t xml:space="preserve">Серый Крайола</t>
  </si>
  <si>
    <t xml:space="preserve">Серый мох</t>
  </si>
  <si>
    <t xml:space="preserve">Серый нейтральный</t>
  </si>
  <si>
    <t xml:space="preserve">Серый оливковый</t>
  </si>
  <si>
    <t xml:space="preserve">Серый синий</t>
  </si>
  <si>
    <t xml:space="preserve">Серый хаки</t>
  </si>
  <si>
    <t xml:space="preserve">Серый шелк</t>
  </si>
  <si>
    <t xml:space="preserve">Серый шифер, аспидно-серый</t>
  </si>
  <si>
    <t xml:space="preserve">Сигнальный желтый</t>
  </si>
  <si>
    <t xml:space="preserve">Сигнальный зеленый</t>
  </si>
  <si>
    <t xml:space="preserve">Сигнальный коричневый</t>
  </si>
  <si>
    <t xml:space="preserve">Сигнальный красный</t>
  </si>
  <si>
    <t xml:space="preserve">Сигнальный оранжевый</t>
  </si>
  <si>
    <t xml:space="preserve">Сигнальный серый</t>
  </si>
  <si>
    <t xml:space="preserve">Сигнальный синий</t>
  </si>
  <si>
    <t xml:space="preserve">Сигнальный фиолетовый</t>
  </si>
  <si>
    <t xml:space="preserve">Сигнальный черный</t>
  </si>
  <si>
    <t xml:space="preserve">Сиена</t>
  </si>
  <si>
    <t xml:space="preserve">Сиена жженая</t>
  </si>
  <si>
    <t xml:space="preserve">Сизый</t>
  </si>
  <si>
    <t xml:space="preserve">Сине-зеленый</t>
  </si>
  <si>
    <t xml:space="preserve">Сине-зеленый Крайола</t>
  </si>
  <si>
    <t xml:space="preserve">Сине-лиловый</t>
  </si>
  <si>
    <t xml:space="preserve">Сине-серый Крайола</t>
  </si>
  <si>
    <t xml:space="preserve">Сине-сиреневый</t>
  </si>
  <si>
    <t xml:space="preserve">Сине-фиолетовый Крайола</t>
  </si>
  <si>
    <t xml:space="preserve">Синевато-белый</t>
  </si>
  <si>
    <t xml:space="preserve">Синевато-серый</t>
  </si>
  <si>
    <t xml:space="preserve">Синевато-черный</t>
  </si>
  <si>
    <t xml:space="preserve">Синий</t>
  </si>
  <si>
    <t xml:space="preserve">Синий-синий иней</t>
  </si>
  <si>
    <t xml:space="preserve">Синий Градуса</t>
  </si>
  <si>
    <t xml:space="preserve">Синий Клейна</t>
  </si>
  <si>
    <t xml:space="preserve">Синий Крайола</t>
  </si>
  <si>
    <t xml:space="preserve">Синий серый</t>
  </si>
  <si>
    <t xml:space="preserve">Синий цвета яиц странствующего дрозда</t>
  </si>
  <si>
    <t xml:space="preserve">Синий чирок</t>
  </si>
  <si>
    <t xml:space="preserve">Синий экран смерти</t>
  </si>
  <si>
    <t xml:space="preserve">Синяя лазурь (Лазурно-голубой)</t>
  </si>
  <si>
    <t xml:space="preserve">Синяя пыль</t>
  </si>
  <si>
    <t xml:space="preserve">Синяя сталь</t>
  </si>
  <si>
    <t xml:space="preserve">Синяя Элис</t>
  </si>
  <si>
    <t xml:space="preserve">Сиреневый</t>
  </si>
  <si>
    <t xml:space="preserve">Сияющая орхидея</t>
  </si>
  <si>
    <t xml:space="preserve">Скандальный оранжевый</t>
  </si>
  <si>
    <t xml:space="preserve">Скарлет</t>
  </si>
  <si>
    <t xml:space="preserve">Сладкая вата</t>
  </si>
  <si>
    <t xml:space="preserve">Сланцево-серый</t>
  </si>
  <si>
    <t xml:space="preserve">Сливовый</t>
  </si>
  <si>
    <t xml:space="preserve">Сливовый Крайола</t>
  </si>
  <si>
    <t xml:space="preserve">Сливочно-кремовый</t>
  </si>
  <si>
    <t xml:space="preserve">Сливочный</t>
  </si>
  <si>
    <t xml:space="preserve">Слоновая кость</t>
  </si>
  <si>
    <t xml:space="preserve">Снежно-синий</t>
  </si>
  <si>
    <t xml:space="preserve">Солнечно-желтый</t>
  </si>
  <si>
    <t xml:space="preserve">Сомон</t>
  </si>
  <si>
    <t xml:space="preserve">Сосновый зеленый</t>
  </si>
  <si>
    <t xml:space="preserve">Сочный каштановый Крайола</t>
  </si>
  <si>
    <t xml:space="preserve">Спаржа</t>
  </si>
  <si>
    <t xml:space="preserve">Спаржа Крайола</t>
  </si>
  <si>
    <t xml:space="preserve">Средний карминный</t>
  </si>
  <si>
    <t xml:space="preserve">Средний персидский синий</t>
  </si>
  <si>
    <t xml:space="preserve">Средний пурпурный</t>
  </si>
  <si>
    <t xml:space="preserve">Средний серый</t>
  </si>
  <si>
    <t xml:space="preserve">Стальной синий</t>
  </si>
  <si>
    <t xml:space="preserve">Старинный розовый</t>
  </si>
  <si>
    <t xml:space="preserve">Старое золото</t>
  </si>
  <si>
    <t xml:space="preserve">Старое кружево</t>
  </si>
  <si>
    <t xml:space="preserve">Старый лен</t>
  </si>
  <si>
    <t xml:space="preserve">Сырая охра</t>
  </si>
  <si>
    <t xml:space="preserve">Сырая умбра</t>
  </si>
  <si>
    <t xml:space="preserve">Телегрей</t>
  </si>
  <si>
    <t xml:space="preserve">Телемагента</t>
  </si>
  <si>
    <t xml:space="preserve">Темная Византия</t>
  </si>
  <si>
    <t xml:space="preserve">Темная орхидея</t>
  </si>
  <si>
    <t xml:space="preserve">Темно-алый</t>
  </si>
  <si>
    <t xml:space="preserve">Темно-бирюзовый</t>
  </si>
  <si>
    <t xml:space="preserve">Темно-голубой</t>
  </si>
  <si>
    <t xml:space="preserve">Темно-грушевый</t>
  </si>
  <si>
    <t xml:space="preserve">Темно-желтый</t>
  </si>
  <si>
    <t xml:space="preserve">Темно-зеленый</t>
  </si>
  <si>
    <t xml:space="preserve">Темно-каштановый</t>
  </si>
  <si>
    <t xml:space="preserve">Темно-коралловый</t>
  </si>
  <si>
    <t xml:space="preserve">Темно-коричневый</t>
  </si>
  <si>
    <t xml:space="preserve">Темно-красный</t>
  </si>
  <si>
    <t xml:space="preserve">Темно-лазурный</t>
  </si>
  <si>
    <t xml:space="preserve">Темно-лососевый</t>
  </si>
  <si>
    <t xml:space="preserve">Темно-мандариновый</t>
  </si>
  <si>
    <t xml:space="preserve">Темно-оливковый</t>
  </si>
  <si>
    <t xml:space="preserve">Темно-оранжевый</t>
  </si>
  <si>
    <t xml:space="preserve">Темно-персиковый</t>
  </si>
  <si>
    <t xml:space="preserve">Темно-пурпурный</t>
  </si>
  <si>
    <t xml:space="preserve">Темно-розовый</t>
  </si>
  <si>
    <t xml:space="preserve">Темно-серая мальва (Розовато-лилово-серый)</t>
  </si>
  <si>
    <t xml:space="preserve">Темно-серо-коричневый</t>
  </si>
  <si>
    <t xml:space="preserve">Темно-серый</t>
  </si>
  <si>
    <t xml:space="preserve">Темно-синий</t>
  </si>
  <si>
    <t xml:space="preserve">Темно-синий (Цвет формы морских офицеров)</t>
  </si>
  <si>
    <t xml:space="preserve">Темно-синий Крайола</t>
  </si>
  <si>
    <t xml:space="preserve">Темно-фиолетовый</t>
  </si>
  <si>
    <t xml:space="preserve">Темное зеленое море</t>
  </si>
  <si>
    <t xml:space="preserve">Темный аспидно-синий</t>
  </si>
  <si>
    <t xml:space="preserve">Темный весенне-зеленый</t>
  </si>
  <si>
    <t xml:space="preserve">Темный желто-зеленый</t>
  </si>
  <si>
    <t xml:space="preserve">Темный желто-коричневый</t>
  </si>
  <si>
    <t xml:space="preserve">Темный желто-розовый</t>
  </si>
  <si>
    <t xml:space="preserve">Темный желтовато-зеленый</t>
  </si>
  <si>
    <t xml:space="preserve">Темный желтовато-коричневый</t>
  </si>
  <si>
    <t xml:space="preserve">Темный зеленовато-желто-зеленый</t>
  </si>
  <si>
    <t xml:space="preserve">Темный зеленовато-желтый</t>
  </si>
  <si>
    <t xml:space="preserve">Темный зеленовато-серый</t>
  </si>
  <si>
    <t xml:space="preserve">Темный зеленовато-синий</t>
  </si>
  <si>
    <t xml:space="preserve">Темный зеленый</t>
  </si>
  <si>
    <t xml:space="preserve">Темный зеленый чай</t>
  </si>
  <si>
    <t xml:space="preserve">Темный золотарник (Темно-золотой)</t>
  </si>
  <si>
    <t xml:space="preserve">Темный индиго</t>
  </si>
  <si>
    <t xml:space="preserve">Темный Коричневый</t>
  </si>
  <si>
    <t xml:space="preserve">Темный красно-коричневый</t>
  </si>
  <si>
    <t xml:space="preserve">Темный красно-оранжевый</t>
  </si>
  <si>
    <t xml:space="preserve">Темный красно-пурпурный</t>
  </si>
  <si>
    <t xml:space="preserve">Темный красно-серый</t>
  </si>
  <si>
    <t xml:space="preserve">Темный красный</t>
  </si>
  <si>
    <t xml:space="preserve">Темный маджента</t>
  </si>
  <si>
    <t xml:space="preserve">Темный мандарин</t>
  </si>
  <si>
    <t xml:space="preserve">Темный оливково-зеленый</t>
  </si>
  <si>
    <t xml:space="preserve">Темный оливково-коричневый</t>
  </si>
  <si>
    <t xml:space="preserve">Темный оранжево-желтый</t>
  </si>
  <si>
    <t xml:space="preserve">Темный пастельно-зеленый</t>
  </si>
  <si>
    <t xml:space="preserve">Темный пурпурно-красный</t>
  </si>
  <si>
    <t xml:space="preserve">Темный пурпурно-розовый</t>
  </si>
  <si>
    <t xml:space="preserve">Темный пурпурно-серый</t>
  </si>
  <si>
    <t xml:space="preserve">Темный пурпурно-синий</t>
  </si>
  <si>
    <t xml:space="preserve">Темный пурпурно-фиолетовый</t>
  </si>
  <si>
    <t xml:space="preserve">Темный розовый</t>
  </si>
  <si>
    <t xml:space="preserve">Темный серо-желтый</t>
  </si>
  <si>
    <t xml:space="preserve">Темный серо-коричневый</t>
  </si>
  <si>
    <t xml:space="preserve">Темный серо-красно-коричневый</t>
  </si>
  <si>
    <t xml:space="preserve">Темный серо-красный</t>
  </si>
  <si>
    <t xml:space="preserve">Темный серо-оливково-зеленый</t>
  </si>
  <si>
    <t xml:space="preserve">Темный серо-оливковый</t>
  </si>
  <si>
    <t xml:space="preserve">Темный серо-синий</t>
  </si>
  <si>
    <t xml:space="preserve">Темный синевато-зеленый</t>
  </si>
  <si>
    <t xml:space="preserve">Темный синевато-черный</t>
  </si>
  <si>
    <t xml:space="preserve">Темный телегрей</t>
  </si>
  <si>
    <t xml:space="preserve">Темный терракотовый</t>
  </si>
  <si>
    <t xml:space="preserve">Темный ультрамариновый</t>
  </si>
  <si>
    <t xml:space="preserve">Темный хаки</t>
  </si>
  <si>
    <t xml:space="preserve">Темный циан</t>
  </si>
  <si>
    <t xml:space="preserve">Темный черновато-пурпурный</t>
  </si>
  <si>
    <t xml:space="preserve">Темный янтарь</t>
  </si>
  <si>
    <t xml:space="preserve">Терракота</t>
  </si>
  <si>
    <t xml:space="preserve">Терракотовый</t>
  </si>
  <si>
    <t xml:space="preserve">Тиффани</t>
  </si>
  <si>
    <t xml:space="preserve">Тихоокеанский синий</t>
  </si>
  <si>
    <t xml:space="preserve">Тициановый</t>
  </si>
  <si>
    <t xml:space="preserve">Томатно-красный</t>
  </si>
  <si>
    <t xml:space="preserve">Томатный</t>
  </si>
  <si>
    <t xml:space="preserve">Травяной</t>
  </si>
  <si>
    <t xml:space="preserve">Травяной (Очень темный лимонный зеленый)</t>
  </si>
  <si>
    <t xml:space="preserve">Травяной зеленый</t>
  </si>
  <si>
    <t xml:space="preserve">Транспортно-желтый</t>
  </si>
  <si>
    <t xml:space="preserve">Транспортный зеленый</t>
  </si>
  <si>
    <t xml:space="preserve">Транспортный красный</t>
  </si>
  <si>
    <t xml:space="preserve">Транспортный оранжевый</t>
  </si>
  <si>
    <t xml:space="preserve">Транспортный пурпурный</t>
  </si>
  <si>
    <t xml:space="preserve">Транспортный серый</t>
  </si>
  <si>
    <t xml:space="preserve">Транспортный синий</t>
  </si>
  <si>
    <t xml:space="preserve">Транспортный черный</t>
  </si>
  <si>
    <t xml:space="preserve">Трилистник Крайола</t>
  </si>
  <si>
    <t xml:space="preserve">Тростниково-зеленый</t>
  </si>
  <si>
    <t xml:space="preserve">Турецкий розовый</t>
  </si>
  <si>
    <t xml:space="preserve">Тускло-амарантово-розовый</t>
  </si>
  <si>
    <t xml:space="preserve">Тускло-розовый</t>
  </si>
  <si>
    <t xml:space="preserve">Тусклый мандарин</t>
  </si>
  <si>
    <t xml:space="preserve">Тусклый пурпурный</t>
  </si>
  <si>
    <t xml:space="preserve">Тусклый серый</t>
  </si>
  <si>
    <t xml:space="preserve">Тыква (Тыквенный)</t>
  </si>
  <si>
    <t xml:space="preserve">Ультрамариново-синий</t>
  </si>
  <si>
    <t xml:space="preserve">Ультрамариновый</t>
  </si>
  <si>
    <t xml:space="preserve">Умбра жженая</t>
  </si>
  <si>
    <t xml:space="preserve">Умеренно-бирюзовый</t>
  </si>
  <si>
    <t xml:space="preserve">Умеренно-зеленое море</t>
  </si>
  <si>
    <t xml:space="preserve">Умеренно-оливковый</t>
  </si>
  <si>
    <t xml:space="preserve">Умеренно-темный пурпурный</t>
  </si>
  <si>
    <t xml:space="preserve">Умеренно зеленый</t>
  </si>
  <si>
    <t xml:space="preserve">Умеренный аквамариновый</t>
  </si>
  <si>
    <t xml:space="preserve">Умеренный аспидно-синий</t>
  </si>
  <si>
    <t xml:space="preserve">Умеренный весенний зеленый</t>
  </si>
  <si>
    <t xml:space="preserve">Умеренный желто-зеленый</t>
  </si>
  <si>
    <t xml:space="preserve">Умеренный желто-коричневый</t>
  </si>
  <si>
    <t xml:space="preserve">Умеренный желто-розовый</t>
  </si>
  <si>
    <t xml:space="preserve">Умеренный желтовато-зеленый</t>
  </si>
  <si>
    <t xml:space="preserve">Умеренный желтый</t>
  </si>
  <si>
    <t xml:space="preserve">Умеренный зеленовато-желтый</t>
  </si>
  <si>
    <t xml:space="preserve">Умеренный зеленовато-синий</t>
  </si>
  <si>
    <t xml:space="preserve">Умеренный зеленый</t>
  </si>
  <si>
    <t xml:space="preserve">Умеренный коричневый</t>
  </si>
  <si>
    <t xml:space="preserve">Умеренный красно-оранжевый</t>
  </si>
  <si>
    <t xml:space="preserve">Умеренный красно-пурпурный</t>
  </si>
  <si>
    <t xml:space="preserve">Умеренный красный</t>
  </si>
  <si>
    <t xml:space="preserve">Умеренный оливково-зеленый</t>
  </si>
  <si>
    <t xml:space="preserve">Умеренный оранжево-желтый</t>
  </si>
  <si>
    <t xml:space="preserve">Умеренный оранжевый</t>
  </si>
  <si>
    <t xml:space="preserve">Умеренный пурпурно-красный</t>
  </si>
  <si>
    <t xml:space="preserve">Умеренный пурпурно-розовый</t>
  </si>
  <si>
    <t xml:space="preserve">Умеренный пурпурно-синий</t>
  </si>
  <si>
    <t xml:space="preserve">Умеренный пурпурный</t>
  </si>
  <si>
    <t xml:space="preserve">Умеренный розовый</t>
  </si>
  <si>
    <t xml:space="preserve">Умеренный серо-коричневый</t>
  </si>
  <si>
    <t xml:space="preserve">Умеренный синевато-зеленый</t>
  </si>
  <si>
    <t xml:space="preserve">Умеренный синий</t>
  </si>
  <si>
    <t xml:space="preserve">Умеренный фиолетово-красный</t>
  </si>
  <si>
    <t xml:space="preserve">Умеренный фиолетовый</t>
  </si>
  <si>
    <t xml:space="preserve">Умеренный цвет орхидеи</t>
  </si>
  <si>
    <t xml:space="preserve">Фалунский красный</t>
  </si>
  <si>
    <t xml:space="preserve">Фанданго</t>
  </si>
  <si>
    <t xml:space="preserve">Фельдграу</t>
  </si>
  <si>
    <t xml:space="preserve">Фиалковый</t>
  </si>
  <si>
    <t xml:space="preserve">Фиолетово-баклажанный</t>
  </si>
  <si>
    <t xml:space="preserve">Фиолетово-красный Крайола</t>
  </si>
  <si>
    <t xml:space="preserve">Фиолетово-сизый</t>
  </si>
  <si>
    <t xml:space="preserve">Фиолетово-синий</t>
  </si>
  <si>
    <t xml:space="preserve">Фиолетово-синий Крайола</t>
  </si>
  <si>
    <t xml:space="preserve">Фиолетовый</t>
  </si>
  <si>
    <t xml:space="preserve">Фиолетовый Крайола (Пурпурный)</t>
  </si>
  <si>
    <t xml:space="preserve">Фисташковый</t>
  </si>
  <si>
    <t xml:space="preserve">Французский розовый</t>
  </si>
  <si>
    <t xml:space="preserve">Фталоцианиновый зеленый</t>
  </si>
  <si>
    <t xml:space="preserve">Фузи-вузи</t>
  </si>
  <si>
    <t xml:space="preserve">Фуксия (Фуксин)</t>
  </si>
  <si>
    <t xml:space="preserve">Фуксия Крайола</t>
  </si>
  <si>
    <t xml:space="preserve">Хаки</t>
  </si>
  <si>
    <t xml:space="preserve">Хромовый зеленый</t>
  </si>
  <si>
    <t xml:space="preserve">Цвет блошиного брюшка</t>
  </si>
  <si>
    <t xml:space="preserve">Цвет ВКонтакте</t>
  </si>
  <si>
    <t xml:space="preserve">Цвет влюбленной жабы</t>
  </si>
  <si>
    <t xml:space="preserve">Цвет детской неожиданности</t>
  </si>
  <si>
    <t xml:space="preserve">Цвет елки</t>
  </si>
  <si>
    <t xml:space="preserve">Цвет желтого школьного автобуса</t>
  </si>
  <si>
    <t xml:space="preserve">Цвет загара (Желто-коричневый)</t>
  </si>
  <si>
    <t xml:space="preserve">Цвет загара Крайола</t>
  </si>
  <si>
    <t xml:space="preserve">Цвет Красного моря</t>
  </si>
  <si>
    <t xml:space="preserve">Цвет маленького мандарина</t>
  </si>
  <si>
    <t xml:space="preserve">Цвет медвежьего ушка</t>
  </si>
  <si>
    <t xml:space="preserve">Цвет мокрого асфальта</t>
  </si>
  <si>
    <t xml:space="preserve">Цвет морской волны (Аква)</t>
  </si>
  <si>
    <t xml:space="preserve">Цвет морской раковины (Морская пена)</t>
  </si>
  <si>
    <t xml:space="preserve">Цвет окраски птицы чирок (Сине-зеленый)</t>
  </si>
  <si>
    <t xml:space="preserve">Цветочный белый</t>
  </si>
  <si>
    <t xml:space="preserve">Цвет пергидрольной блондинки</t>
  </si>
  <si>
    <t xml:space="preserve">Цвет пожарной машины</t>
  </si>
  <si>
    <t xml:space="preserve">Цвет слоновой кости (Айвори)</t>
  </si>
  <si>
    <t xml:space="preserve">Цвет суеты</t>
  </si>
  <si>
    <t xml:space="preserve">Цвет Твиттера</t>
  </si>
  <si>
    <t xml:space="preserve">Цвет Фейсбука</t>
  </si>
  <si>
    <t xml:space="preserve">Цвет Хабрахабра</t>
  </si>
  <si>
    <t xml:space="preserve">Цвет Черного моря</t>
  </si>
  <si>
    <t xml:space="preserve">Цвет шампанского</t>
  </si>
  <si>
    <t xml:space="preserve">Цвет шелковистых нитевидных пестиков початков неспелой кукурузы</t>
  </si>
  <si>
    <t xml:space="preserve">Цвет яйца дрозда</t>
  </si>
  <si>
    <t xml:space="preserve">Цвет Яндекса</t>
  </si>
  <si>
    <t xml:space="preserve">Цементно-серый (Цементный)</t>
  </si>
  <si>
    <t xml:space="preserve">Циан, Цвет морской волны</t>
  </si>
  <si>
    <t xml:space="preserve">Цинково-желтый</t>
  </si>
  <si>
    <t xml:space="preserve">Циннвальдит</t>
  </si>
  <si>
    <t xml:space="preserve">Циннвальдитово-розовый</t>
  </si>
  <si>
    <t xml:space="preserve">Черно-зеленый</t>
  </si>
  <si>
    <t xml:space="preserve">Черно-коричневый</t>
  </si>
  <si>
    <t xml:space="preserve">Черно-красный</t>
  </si>
  <si>
    <t xml:space="preserve">Черно-оливковый</t>
  </si>
  <si>
    <t xml:space="preserve">Черно-серый</t>
  </si>
  <si>
    <t xml:space="preserve">Черно-синий</t>
  </si>
  <si>
    <t xml:space="preserve">Черновато-зеленый</t>
  </si>
  <si>
    <t xml:space="preserve">Черновато-красный</t>
  </si>
  <si>
    <t xml:space="preserve">Черновато-пурпурный</t>
  </si>
  <si>
    <t xml:space="preserve">Черновато-синий</t>
  </si>
  <si>
    <t xml:space="preserve">Черный</t>
  </si>
  <si>
    <t xml:space="preserve">Черный янтарь</t>
  </si>
  <si>
    <t xml:space="preserve">Чертополох</t>
  </si>
  <si>
    <t xml:space="preserve">Чертополох Крайола</t>
  </si>
  <si>
    <t xml:space="preserve">Шамуа</t>
  </si>
  <si>
    <t xml:space="preserve">Шапка Деда Мороза</t>
  </si>
  <si>
    <t xml:space="preserve">Шапка Санта-Клауса</t>
  </si>
  <si>
    <t xml:space="preserve">Шартрез, Ядовито-зеленый</t>
  </si>
  <si>
    <t xml:space="preserve">Шафраново-желтый</t>
  </si>
  <si>
    <t xml:space="preserve">Шафрановый</t>
  </si>
  <si>
    <t xml:space="preserve">Шелковица Крайола</t>
  </si>
  <si>
    <t xml:space="preserve">Шокирующий розовый Крайола</t>
  </si>
  <si>
    <t xml:space="preserve">Шоколадно-коричневый</t>
  </si>
  <si>
    <t xml:space="preserve">Шоколадный</t>
  </si>
  <si>
    <t xml:space="preserve">Экрю</t>
  </si>
  <si>
    <t xml:space="preserve">Экстравагантный розовый Крайола</t>
  </si>
  <si>
    <t xml:space="preserve">Электрик</t>
  </si>
  <si>
    <t xml:space="preserve">Электрик лайм (Лаймовый)</t>
  </si>
  <si>
    <t xml:space="preserve">Электрик лайм Крайола</t>
  </si>
  <si>
    <t xml:space="preserve">Ядовито-зеленый</t>
  </si>
  <si>
    <t xml:space="preserve">Янтарный</t>
  </si>
  <si>
    <t xml:space="preserve">Яркий желто-зеленый</t>
  </si>
  <si>
    <t xml:space="preserve">Яркий желто-розовый</t>
  </si>
  <si>
    <t xml:space="preserve">Яркий зеленовато-желтый</t>
  </si>
  <si>
    <t xml:space="preserve">Яркий зеленый</t>
  </si>
  <si>
    <t xml:space="preserve">Яркий красно-оранжевый</t>
  </si>
  <si>
    <t xml:space="preserve">Яркий красно-пурпурный</t>
  </si>
  <si>
    <t xml:space="preserve">Яркий красный</t>
  </si>
  <si>
    <t xml:space="preserve">Яркий оранжево-желтый</t>
  </si>
  <si>
    <t xml:space="preserve">Яркий оранжевый</t>
  </si>
  <si>
    <t xml:space="preserve">Яркий пурпурно-красный</t>
  </si>
  <si>
    <t xml:space="preserve">Яркий пурпурный</t>
  </si>
  <si>
    <t xml:space="preserve">Яркий синевато-зеленый</t>
  </si>
  <si>
    <t xml:space="preserve">Яркий фиолетовый Крайола</t>
  </si>
  <si>
    <t xml:space="preserve">Ярко-бирюзовый</t>
  </si>
  <si>
    <t xml:space="preserve">Ярко-желтый</t>
  </si>
  <si>
    <t xml:space="preserve">Ярко-зеленый</t>
  </si>
  <si>
    <t xml:space="preserve">Ярко-мандариновый</t>
  </si>
  <si>
    <t xml:space="preserve">Ярко-розовый</t>
  </si>
  <si>
    <t xml:space="preserve">Ярко-синий</t>
  </si>
  <si>
    <t xml:space="preserve">Ярко-сиреневый</t>
  </si>
  <si>
    <t xml:space="preserve">Ярко-фиолетовый</t>
  </si>
  <si>
    <t xml:space="preserve">Белый-Черный</t>
  </si>
  <si>
    <t xml:space="preserve">Черно-Белый</t>
  </si>
  <si>
    <t xml:space="preserve">Бело-Синий</t>
  </si>
  <si>
    <t xml:space="preserve">НАЗАД→</t>
  </si>
  <si>
    <t xml:space="preserve">Выбрать шаблон этикетки</t>
  </si>
  <si>
    <t xml:space="preserve">Название</t>
  </si>
  <si>
    <t xml:space="preserve">Размер</t>
  </si>
  <si>
    <t xml:space="preserve">Уни 58/40</t>
  </si>
  <si>
    <t xml:space="preserve">58/40 мм</t>
  </si>
  <si>
    <t xml:space="preserve">Выбрать эту этикетку ?</t>
  </si>
  <si>
    <t xml:space="preserve">Нет</t>
  </si>
  <si>
    <t xml:space="preserve">120/75 Обувь</t>
  </si>
  <si>
    <t xml:space="preserve">Штрих 58/40</t>
  </si>
  <si>
    <t xml:space="preserve">Никоделика</t>
  </si>
  <si>
    <t xml:space="preserve">УНИ 58/30</t>
  </si>
  <si>
    <t xml:space="preserve">58/30 мм</t>
  </si>
  <si>
    <t xml:space="preserve">Уни 40/58</t>
  </si>
  <si>
    <t xml:space="preserve">40/58 мм</t>
  </si>
  <si>
    <t xml:space="preserve">40/58 DataMatrix</t>
  </si>
  <si>
    <t xml:space="preserve">40/58</t>
  </si>
  <si>
    <t xml:space="preserve">вода 20/20</t>
  </si>
  <si>
    <t xml:space="preserve">20/20</t>
  </si>
  <si>
    <t xml:space="preserve">20/30 DataMatrix</t>
  </si>
  <si>
    <t xml:space="preserve">20/30</t>
  </si>
  <si>
    <t xml:space="preserve">Выбрать этот шаблон</t>
  </si>
  <si>
    <t xml:space="preserve">Выбрать другой шаблон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</si>
</sst>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"/>
  </numFmts>
  <fonts count="99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theme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1"/>
    </font>
    <font>
      <b val="true"/>
      <sz val="2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4.05"/>
      <color rgb="FFFBCEB1"/>
      <name val="Verdana"/>
      <family val="2"/>
      <charset val="204"/>
    </font>
    <font>
      <sz val="14.05"/>
      <color rgb="FFBBBBBB"/>
      <name val="Verdana"/>
      <family val="2"/>
      <charset val="204"/>
    </font>
    <font>
      <sz val="14.05"/>
      <color rgb="FFFDD9B5"/>
      <name val="Verdana"/>
      <family val="2"/>
      <charset val="204"/>
    </font>
    <font>
      <sz val="14.05"/>
      <color rgb="FFB5B8B1"/>
      <name val="Verdana"/>
      <family val="2"/>
      <charset val="204"/>
    </font>
    <font>
      <sz val="14.05"/>
      <color rgb="FF7FFFD4"/>
      <name val="Verdana"/>
      <family val="2"/>
      <charset val="204"/>
    </font>
    <font>
      <sz val="14.05"/>
      <color rgb="FF78DBE2"/>
      <name val="Verdana"/>
      <family val="2"/>
      <charset val="204"/>
    </font>
    <font>
      <sz val="14.05"/>
      <color rgb="FFE32636"/>
      <name val="Verdana"/>
      <family val="2"/>
      <charset val="204"/>
    </font>
    <font>
      <sz val="14.05"/>
      <color rgb="FFFF2400"/>
      <name val="Verdana"/>
      <family val="2"/>
      <charset val="204"/>
    </font>
    <font>
      <sz val="14.05"/>
      <color rgb="FFAB274F"/>
      <name val="Verdana"/>
      <family val="2"/>
      <charset val="204"/>
    </font>
    <font>
      <sz val="14.05"/>
      <color rgb="FFF19CBB"/>
      <name val="Verdana"/>
      <family val="2"/>
      <charset val="204"/>
    </font>
    <font>
      <sz val="14.05"/>
      <color rgb="FFE52B50"/>
      <name val="Verdana"/>
      <family val="2"/>
      <charset val="204"/>
    </font>
    <font>
      <sz val="14.05"/>
      <color rgb="FF9F2B68"/>
      <name val="Verdana"/>
      <family val="2"/>
      <charset val="204"/>
    </font>
    <font>
      <sz val="14.05"/>
      <color rgb="FFED3CCA"/>
      <name val="Verdana"/>
      <family val="2"/>
      <charset val="204"/>
    </font>
    <font>
      <sz val="14.05"/>
      <color rgb="FFCD2682"/>
      <name val="Verdana"/>
      <family val="2"/>
      <charset val="204"/>
    </font>
    <font>
      <sz val="14.05"/>
      <color rgb="FFFF033E"/>
      <name val="Verdana"/>
      <family val="2"/>
      <charset val="204"/>
    </font>
    <font>
      <sz val="14.05"/>
      <color rgb="FF9966CC"/>
      <name val="Verdana"/>
      <family val="2"/>
      <charset val="204"/>
    </font>
    <font>
      <sz val="14.05"/>
      <color rgb="FFCD9575"/>
      <name val="Verdana"/>
      <family val="2"/>
      <charset val="204"/>
    </font>
    <font>
      <sz val="14.05"/>
      <color rgb="FF293133"/>
      <name val="Verdana"/>
      <family val="2"/>
      <charset val="204"/>
    </font>
    <font>
      <sz val="14.05"/>
      <color rgb="FF464451"/>
      <name val="Verdana"/>
      <family val="2"/>
      <charset val="204"/>
    </font>
    <font>
      <sz val="14.05"/>
      <color rgb="FF44944A"/>
      <name val="Verdana"/>
      <family val="2"/>
      <charset val="204"/>
    </font>
    <font>
      <sz val="14.05"/>
      <color rgb="FF2F4F4F"/>
      <name val="Verdana"/>
      <family val="2"/>
      <charset val="204"/>
    </font>
    <font>
      <sz val="14.05"/>
      <color rgb="FF6A5ACD"/>
      <name val="Verdana"/>
      <family val="2"/>
      <charset val="204"/>
    </font>
    <font>
      <sz val="14.05"/>
      <color rgb="FFA8E4A0"/>
      <name val="Verdana"/>
      <family val="2"/>
      <charset val="204"/>
    </font>
    <font>
      <sz val="14.05"/>
      <color rgb="FF4E5754"/>
      <name val="Verdana"/>
      <family val="2"/>
      <charset val="204"/>
    </font>
    <font>
      <sz val="14.05"/>
      <color rgb="FF614051"/>
      <name val="Verdana"/>
      <family val="2"/>
      <charset val="204"/>
    </font>
    <font>
      <sz val="14.05"/>
      <color rgb="FF990066"/>
      <name val="Verdana"/>
      <family val="2"/>
      <charset val="204"/>
    </font>
    <font>
      <sz val="14.05"/>
      <color rgb="FF6E5160"/>
      <name val="Verdana"/>
      <family val="2"/>
      <charset val="204"/>
    </font>
    <font>
      <sz val="14.05"/>
      <color rgb="FFFAE7B5"/>
      <name val="Verdana"/>
      <family val="2"/>
      <charset val="204"/>
    </font>
    <font>
      <sz val="14.05"/>
      <color rgb="FFCCCCFF"/>
      <name val="Verdana"/>
      <family val="2"/>
      <charset val="204"/>
    </font>
    <font>
      <sz val="14.05"/>
      <color rgb="FFC5D0E6"/>
      <name val="Verdana"/>
      <family val="2"/>
      <charset val="204"/>
    </font>
    <font>
      <sz val="14.05"/>
      <color rgb="FFFAEEDD"/>
      <name val="Verdana"/>
      <family val="2"/>
      <charset val="204"/>
    </font>
    <font>
      <sz val="14.05"/>
      <color rgb="FF79553D"/>
      <name val="Verdana"/>
      <family val="2"/>
      <charset val="204"/>
    </font>
    <font>
      <sz val="14.05"/>
      <color rgb="FFC1876B"/>
      <name val="Verdana"/>
      <family val="2"/>
      <charset val="204"/>
    </font>
    <font>
      <sz val="14.05"/>
      <color rgb="FF6D6552"/>
      <name val="Verdana"/>
      <family val="2"/>
      <charset val="204"/>
    </font>
    <font>
      <sz val="14.05"/>
      <color rgb="FFF5F5DC"/>
      <name val="Verdana"/>
      <family val="2"/>
      <charset val="204"/>
    </font>
    <font>
      <sz val="14.05"/>
      <color rgb="FFA5A5A5"/>
      <name val="Verdana"/>
      <family val="2"/>
      <charset val="204"/>
    </font>
    <font>
      <sz val="14.05"/>
      <color rgb="FFBDECB6"/>
      <name val="Verdana"/>
      <family val="2"/>
      <charset val="204"/>
    </font>
    <font>
      <sz val="14.05"/>
      <color rgb="FFFFFAFA"/>
      <name val="Verdana"/>
      <family val="2"/>
      <charset val="204"/>
    </font>
    <font>
      <sz val="14.05"/>
      <color rgb="FFFFFFFF"/>
      <name val="Verdana"/>
      <family val="2"/>
      <charset val="204"/>
    </font>
    <font>
      <sz val="14.05"/>
      <color rgb="FFFAEBD7"/>
      <name val="Verdana"/>
      <family val="2"/>
      <charset val="204"/>
    </font>
    <font>
      <sz val="14.05"/>
      <color rgb="FFFFDEAD"/>
      <name val="Verdana"/>
      <family val="2"/>
      <charset val="204"/>
    </font>
    <font>
      <sz val="14.05"/>
      <color rgb="FF003153"/>
      <name val="Verdana"/>
      <family val="2"/>
      <charset val="204"/>
    </font>
    <font>
      <sz val="14.05"/>
      <color rgb="FF77DDE7"/>
      <name val="Verdana"/>
      <family val="2"/>
      <charset val="204"/>
    </font>
    <font>
      <sz val="14.05"/>
      <color rgb="FF1E5945"/>
      <name val="Verdana"/>
      <family val="2"/>
      <charset val="204"/>
    </font>
    <font>
      <sz val="14.05"/>
      <color rgb="FF3F888F"/>
      <name val="Verdana"/>
      <family val="2"/>
      <charset val="204"/>
    </font>
    <font>
      <sz val="14.05"/>
      <color rgb="FF30D5C8"/>
      <name val="Verdana"/>
      <family val="2"/>
      <charset val="204"/>
    </font>
    <font>
      <sz val="14.05"/>
      <color rgb="FFFFE4C4"/>
      <name val="Verdana"/>
      <family val="2"/>
      <charset val="204"/>
    </font>
    <font>
      <sz val="14.05"/>
      <color rgb="FFA5260A"/>
      <name val="Verdana"/>
      <family val="2"/>
      <charset val="204"/>
    </font>
    <font>
      <sz val="14.05"/>
      <color rgb="FF3D2B1F"/>
      <name val="Verdana"/>
      <family val="2"/>
      <charset val="204"/>
    </font>
    <font>
      <sz val="14.05"/>
      <color rgb="FFABCDEF"/>
      <name val="Verdana"/>
      <family val="2"/>
      <charset val="204"/>
    </font>
    <font>
      <sz val="14.05"/>
      <color rgb="FFFFDB8B"/>
      <name val="Verdana"/>
      <family val="2"/>
      <charset val="204"/>
    </font>
    <font>
      <sz val="14.05"/>
      <color rgb="FF8D917A"/>
      <name val="Verdana"/>
      <family val="2"/>
      <charset val="204"/>
    </font>
    <font>
      <sz val="14.05"/>
      <color rgb="FF89AC76"/>
      <name val="Verdana"/>
      <family val="2"/>
      <charset val="204"/>
    </font>
    <font>
      <sz val="14.05"/>
      <color rgb="FFEEE8AA"/>
      <name val="Verdana"/>
      <family val="2"/>
      <charset val="204"/>
    </font>
    <font>
      <sz val="14.05"/>
      <color rgb="FFB03F35"/>
      <name val="Verdana"/>
      <family val="2"/>
      <charset val="204"/>
    </font>
    <font>
      <sz val="14.05"/>
      <color rgb="FFDDADAF"/>
      <name val="Verdana"/>
      <family val="2"/>
      <charset val="204"/>
    </font>
    <font>
      <sz val="14.05"/>
      <color rgb="FF755C48"/>
      <name val="Verdana"/>
      <family val="2"/>
      <charset val="204"/>
    </font>
    <font>
      <sz val="14.05"/>
      <color rgb="FFDABDAB"/>
      <name val="Verdana"/>
      <family val="2"/>
      <charset val="204"/>
    </font>
    <font>
      <sz val="14.05"/>
      <color rgb="FFF984E5"/>
      <name val="Verdana"/>
      <family val="2"/>
      <charset val="204"/>
    </font>
    <font>
      <sz val="14.05"/>
      <color rgb="FFFFCBDB"/>
      <name val="Verdana"/>
      <family val="2"/>
      <charset val="204"/>
    </font>
    <font>
      <sz val="14.05"/>
      <color rgb="FFFADADD"/>
      <name val="Verdana"/>
      <family val="2"/>
      <charset val="204"/>
    </font>
    <font>
      <sz val="14.05"/>
      <color rgb="FFAFEEEE"/>
      <name val="Verdana"/>
      <family val="2"/>
      <charset val="204"/>
    </font>
    <font>
      <sz val="14.05"/>
      <color rgb="FF957B8D"/>
      <name val="Verdana"/>
      <family val="2"/>
      <charset val="204"/>
    </font>
    <font>
      <sz val="14.05"/>
      <color rgb="FFECEBBD"/>
      <name val="Verdana"/>
      <family val="2"/>
      <charset val="204"/>
    </font>
    <font>
      <sz val="14.05"/>
      <color rgb="FFF0D698"/>
      <name val="Verdana"/>
      <family val="2"/>
      <charset val="204"/>
    </font>
    <font>
      <sz val="14.05"/>
      <color rgb="FFFFC8A8"/>
      <name val="Verdana"/>
      <family val="2"/>
      <charset val="204"/>
    </font>
    <font>
      <sz val="14.05"/>
      <color rgb="FFFFDF84"/>
      <name val="Verdana"/>
      <family val="2"/>
      <charset val="204"/>
    </font>
    <font>
      <sz val="14.05"/>
      <color rgb="FF98FB98"/>
      <name val="Verdana"/>
      <family val="2"/>
      <charset val="204"/>
    </font>
    <font>
      <sz val="14.05"/>
      <color rgb="FFAC7580"/>
      <name val="Verdana"/>
      <family val="2"/>
      <charset val="204"/>
    </font>
    <font>
      <sz val="14.05"/>
      <color rgb="FFFFCA86"/>
      <name val="Verdana"/>
      <family val="2"/>
      <charset val="204"/>
    </font>
    <font>
      <sz val="14.05"/>
      <color rgb="FFFDBDBA"/>
      <name val="Verdana"/>
      <family val="2"/>
      <charset val="204"/>
    </font>
    <font>
      <sz val="14.05"/>
      <color rgb="FF8A7F8E"/>
      <name val="Verdana"/>
      <family val="2"/>
      <charset val="204"/>
    </font>
    <font>
      <sz val="14.05"/>
      <color rgb="FFBC987E"/>
      <name val="Verdana"/>
      <family val="2"/>
      <charset val="204"/>
    </font>
    <font>
      <sz val="14.05"/>
      <color rgb="FF919192"/>
      <name val="Verdana"/>
      <family val="2"/>
      <charset val="204"/>
    </font>
    <font>
      <sz val="14.05"/>
      <color rgb="FFD87093"/>
      <name val="Verdana"/>
      <family val="2"/>
      <charset val="204"/>
    </font>
    <font>
      <sz val="14.05"/>
      <color rgb="FFCED23A"/>
      <name val="Verdana"/>
      <family val="2"/>
      <charset val="204"/>
    </font>
    <font>
      <sz val="14.05"/>
      <color rgb="FF8CCB5E"/>
      <name val="Verdana"/>
      <family val="2"/>
      <charset val="204"/>
    </font>
    <font>
      <sz val="14.05"/>
      <color rgb="FFFFCF40"/>
      <name val="Verdana"/>
      <family val="2"/>
      <charset val="204"/>
    </font>
    <font>
      <sz val="14.05"/>
      <color rgb="FFFFDC33"/>
      <name val="Verdana"/>
      <family val="2"/>
      <charset val="204"/>
    </font>
    <font>
      <sz val="14.05"/>
      <color rgb="FF2A8D9C"/>
      <name val="Verdana"/>
      <family val="2"/>
      <charset val="204"/>
    </font>
    <font>
      <sz val="14.05"/>
      <color rgb="FF47A76A"/>
      <name val="Verdana"/>
      <family val="2"/>
      <charset val="204"/>
    </font>
    <font>
      <sz val="14.05"/>
      <color rgb="FFFFB841"/>
      <name val="Verdana"/>
      <family val="2"/>
      <charset val="204"/>
    </font>
    <font>
      <sz val="14.05"/>
      <color rgb="FFFF97BB"/>
      <name val="Verdana"/>
      <family val="2"/>
      <charset val="204"/>
    </font>
    <font>
      <sz val="14.05"/>
      <color rgb="FF62639B"/>
      <name val="Verdana"/>
      <family val="2"/>
      <charset val="204"/>
    </font>
    <font>
      <sz val="14.05"/>
      <color rgb="FFDD80CC"/>
      <name val="Verdana"/>
      <family val="2"/>
      <charset val="204"/>
    </font>
    <font>
      <sz val="14.05"/>
      <color rgb="FF009B76"/>
      <name val="Verdana"/>
      <family val="2"/>
      <charset val="204"/>
    </font>
    <font>
      <sz val="14.05"/>
      <color rgb="FF4285B4"/>
      <name val="Verdana"/>
      <family val="2"/>
      <charset val="204"/>
    </font>
    <font>
      <sz val="14.05"/>
      <color rgb="FF755D9A"/>
      <name val="Verdana"/>
      <family val="2"/>
      <charset val="204"/>
    </font>
    <font>
      <sz val="14.05"/>
      <color rgb="FF755A57"/>
      <name val="Verdana"/>
      <family val="2"/>
      <charset val="204"/>
    </font>
    <font>
      <sz val="14.05"/>
      <color rgb="FF9F8170"/>
      <name val="Verdana"/>
      <family val="2"/>
      <charset val="204"/>
    </font>
    <font>
      <sz val="14.05"/>
      <color rgb="FF480607"/>
      <name val="Verdana"/>
      <family val="2"/>
      <charset val="204"/>
    </font>
    <font>
      <sz val="14.05"/>
      <color rgb="FFACB78E"/>
      <name val="Verdana"/>
      <family val="2"/>
      <charset val="204"/>
    </font>
    <font>
      <sz val="14.05"/>
      <color rgb="FFB00000"/>
      <name val="Verdana"/>
      <family val="2"/>
      <charset val="204"/>
    </font>
    <font>
      <sz val="14.05"/>
      <color rgb="FF641C34"/>
      <name val="Verdana"/>
      <family val="2"/>
      <charset val="204"/>
    </font>
    <font>
      <sz val="14.05"/>
      <color rgb="FF9B2D30"/>
      <name val="Verdana"/>
      <family val="2"/>
      <charset val="204"/>
    </font>
    <font>
      <sz val="14.05"/>
      <color rgb="FFD5D5D5"/>
      <name val="Verdana"/>
      <family val="2"/>
      <charset val="204"/>
    </font>
    <font>
      <sz val="14.05"/>
      <color rgb="FF4C514A"/>
      <name val="Verdana"/>
      <family val="2"/>
      <charset val="204"/>
    </font>
    <font>
      <sz val="14.05"/>
      <color rgb="FF3E5F8A"/>
      <name val="Verdana"/>
      <family val="2"/>
      <charset val="204"/>
    </font>
    <font>
      <sz val="14.05"/>
      <color rgb="FFFFB02E"/>
      <name val="Verdana"/>
      <family val="2"/>
      <charset val="204"/>
    </font>
    <font>
      <sz val="14.05"/>
      <color rgb="FFCD7F32"/>
      <name val="Verdana"/>
      <family val="2"/>
      <charset val="204"/>
    </font>
    <font>
      <sz val="14.05"/>
      <color rgb="FF900020"/>
      <name val="Verdana"/>
      <family val="2"/>
      <charset val="204"/>
    </font>
    <font>
      <sz val="14.05"/>
      <color rgb="FF45161C"/>
      <name val="Verdana"/>
      <family val="2"/>
      <charset val="204"/>
    </font>
    <font>
      <sz val="14.05"/>
      <color rgb="FF343B29"/>
      <name val="Verdana"/>
      <family val="2"/>
      <charset val="204"/>
    </font>
    <font>
      <sz val="14.05"/>
      <color rgb="FFD5713F"/>
      <name val="Verdana"/>
      <family val="2"/>
      <charset val="204"/>
    </font>
    <font>
      <sz val="14.05"/>
      <color rgb="FF6495ED"/>
      <name val="Verdana"/>
      <family val="2"/>
      <charset val="204"/>
    </font>
    <font>
      <sz val="14.05"/>
      <color rgb="FF9ACEEB"/>
      <name val="Verdana"/>
      <family val="2"/>
      <charset val="204"/>
    </font>
    <font>
      <sz val="14.05"/>
      <color rgb="FFDAD871"/>
      <name val="Verdana"/>
      <family val="2"/>
      <charset val="204"/>
    </font>
    <font>
      <sz val="14.05"/>
      <color rgb="FF34C924"/>
      <name val="Verdana"/>
      <family val="2"/>
      <charset val="204"/>
    </font>
    <font>
      <sz val="14.05"/>
      <color rgb="FFDE4C8A"/>
      <name val="Verdana"/>
      <family val="2"/>
      <charset val="204"/>
    </font>
    <font>
      <sz val="14.05"/>
      <color rgb="FF00FF7F"/>
      <name val="Verdana"/>
      <family val="2"/>
      <charset val="204"/>
    </font>
    <font>
      <sz val="14.05"/>
      <color rgb="FFECEABE"/>
      <name val="Verdana"/>
      <family val="2"/>
      <charset val="204"/>
    </font>
    <font>
      <sz val="14.05"/>
      <color rgb="FFA7FC00"/>
      <name val="Verdana"/>
      <family val="2"/>
      <charset val="204"/>
    </font>
    <font>
      <sz val="14.05"/>
      <color rgb="FFBD33A4"/>
      <name val="Verdana"/>
      <family val="2"/>
      <charset val="204"/>
    </font>
    <font>
      <sz val="14.05"/>
      <color rgb="FF702963"/>
      <name val="Verdana"/>
      <family val="2"/>
      <charset val="204"/>
    </font>
    <font>
      <sz val="14.05"/>
      <color rgb="FF5E2129"/>
      <name val="Verdana"/>
      <family val="2"/>
      <charset val="204"/>
    </font>
    <font>
      <sz val="14.05"/>
      <color rgb="FF414833"/>
      <name val="Verdana"/>
      <family val="2"/>
      <charset val="204"/>
    </font>
    <font>
      <sz val="14.05"/>
      <color rgb="FF911E42"/>
      <name val="Verdana"/>
      <family val="2"/>
      <charset val="204"/>
    </font>
    <font>
      <sz val="14.05"/>
      <color rgb="FF64400F"/>
      <name val="Verdana"/>
      <family val="2"/>
      <charset val="204"/>
    </font>
    <font>
      <sz val="14.05"/>
      <color rgb="FF256D7B"/>
      <name val="Verdana"/>
      <family val="2"/>
      <charset val="204"/>
    </font>
    <font>
      <sz val="14.05"/>
      <color rgb="FF0095B6"/>
      <name val="Verdana"/>
      <family val="2"/>
      <charset val="204"/>
    </font>
    <font>
      <sz val="14.05"/>
      <color rgb="FFFFCF48"/>
      <name val="Verdana"/>
      <family val="2"/>
      <charset val="204"/>
    </font>
    <font>
      <sz val="14.05"/>
      <color rgb="FFB8B799"/>
      <name val="Verdana"/>
      <family val="2"/>
      <charset val="204"/>
    </font>
    <font>
      <sz val="14.05"/>
      <color rgb="FFDCDCDC"/>
      <name val="Verdana"/>
      <family val="2"/>
      <charset val="204"/>
    </font>
    <font>
      <sz val="14.05"/>
      <color rgb="FFDF73FF"/>
      <name val="Verdana"/>
      <family val="2"/>
      <charset val="204"/>
    </font>
    <font>
      <sz val="14.05"/>
      <color rgb="FFF3A505"/>
      <name val="Verdana"/>
      <family val="2"/>
      <charset val="204"/>
    </font>
    <font>
      <sz val="14.05"/>
      <color rgb="FF734222"/>
      <name val="Verdana"/>
      <family val="2"/>
      <charset val="204"/>
    </font>
    <font>
      <sz val="14.05"/>
      <color rgb="FFC9A0DC"/>
      <name val="Verdana"/>
      <family val="2"/>
      <charset val="204"/>
    </font>
    <font>
      <sz val="14.05"/>
      <color rgb="FFCDA4DE"/>
      <name val="Verdana"/>
      <family val="2"/>
      <charset val="204"/>
    </font>
    <font>
      <sz val="14.05"/>
      <color rgb="FFC154C1"/>
      <name val="Verdana"/>
      <family val="2"/>
      <charset val="204"/>
    </font>
    <font>
      <sz val="14.05"/>
      <color rgb="FF593315"/>
      <name val="Verdana"/>
      <family val="2"/>
      <charset val="204"/>
    </font>
    <font>
      <sz val="14.05"/>
      <color rgb="FFF64A46"/>
      <name val="Verdana"/>
      <family val="2"/>
      <charset val="204"/>
    </font>
    <font>
      <sz val="14.05"/>
      <color rgb="FF00541F"/>
      <name val="Verdana"/>
      <family val="2"/>
      <charset val="204"/>
    </font>
    <font>
      <sz val="14.05"/>
      <color rgb="FFB57900"/>
      <name val="Verdana"/>
      <family val="2"/>
      <charset val="204"/>
    </font>
    <font>
      <sz val="14.05"/>
      <color rgb="FF425E17"/>
      <name val="Verdana"/>
      <family val="2"/>
      <charset val="204"/>
    </font>
    <font>
      <sz val="14.05"/>
      <color rgb="FF9F8200"/>
      <name val="Verdana"/>
      <family val="2"/>
      <charset val="204"/>
    </font>
    <font>
      <sz val="14.05"/>
      <color rgb="FF004524"/>
      <name val="Verdana"/>
      <family val="2"/>
      <charset val="204"/>
    </font>
    <font>
      <sz val="14.05"/>
      <color rgb="FFEF3038"/>
      <name val="Verdana"/>
      <family val="2"/>
      <charset val="204"/>
    </font>
    <font>
      <sz val="14.05"/>
      <color rgb="FFA9203E"/>
      <name val="Verdana"/>
      <family val="2"/>
      <charset val="204"/>
    </font>
    <font>
      <sz val="14.05"/>
      <color rgb="FFFF4040"/>
      <name val="Verdana"/>
      <family val="2"/>
      <charset val="204"/>
    </font>
    <font>
      <sz val="14.05"/>
      <color rgb="FF4D220E"/>
      <name val="Verdana"/>
      <family val="2"/>
      <charset val="204"/>
    </font>
    <font>
      <sz val="14.05"/>
      <color rgb="FF490005"/>
      <name val="Verdana"/>
      <family val="2"/>
      <charset val="204"/>
    </font>
    <font>
      <sz val="14.05"/>
      <color rgb="FFA91D11"/>
      <name val="Verdana"/>
      <family val="2"/>
      <charset val="204"/>
    </font>
    <font>
      <sz val="14.05"/>
      <color rgb="FF641349"/>
      <name val="Verdana"/>
      <family val="2"/>
      <charset val="204"/>
    </font>
    <font>
      <sz val="14.05"/>
      <color rgb="FF7B001C"/>
      <name val="Verdana"/>
      <family val="2"/>
      <charset val="204"/>
    </font>
    <font>
      <sz val="14.05"/>
      <color rgb="FF142300"/>
      <name val="Verdana"/>
      <family val="2"/>
      <charset val="204"/>
    </font>
    <font>
      <sz val="14.05"/>
      <color rgb="FFD76E00"/>
      <name val="Verdana"/>
      <family val="2"/>
      <charset val="204"/>
    </font>
    <font>
      <sz val="14.05"/>
      <color rgb="FFC34D0A"/>
      <name val="Verdana"/>
      <family val="2"/>
      <charset val="204"/>
    </font>
    <font>
      <sz val="14.05"/>
      <color rgb="FF6F0035"/>
      <name val="Verdana"/>
      <family val="2"/>
      <charset val="204"/>
    </font>
    <font>
      <sz val="14.05"/>
      <color rgb="FFEB5284"/>
      <name val="Verdana"/>
      <family val="2"/>
      <charset val="204"/>
    </font>
    <font>
      <sz val="14.05"/>
      <color rgb="FF1A153F"/>
      <name val="Verdana"/>
      <family val="2"/>
      <charset val="204"/>
    </font>
    <font>
      <sz val="14.05"/>
      <color rgb="FF531A50"/>
      <name val="Verdana"/>
      <family val="2"/>
      <charset val="204"/>
    </font>
    <font>
      <sz val="14.05"/>
      <color rgb="FFFF1493"/>
      <name val="Verdana"/>
      <family val="2"/>
      <charset val="204"/>
    </font>
    <font>
      <sz val="14.05"/>
      <color rgb="FF00382B"/>
      <name val="Verdana"/>
      <family val="2"/>
      <charset val="204"/>
    </font>
    <font>
      <sz val="14.05"/>
      <color rgb="FF002F55"/>
      <name val="Verdana"/>
      <family val="2"/>
      <charset val="204"/>
    </font>
    <font>
      <sz val="14.05"/>
      <color rgb="FF240935"/>
      <name val="Verdana"/>
      <family val="2"/>
      <charset val="204"/>
    </font>
    <font>
      <sz val="14.05"/>
      <color rgb="FF423189"/>
      <name val="Verdana"/>
      <family val="2"/>
      <charset val="204"/>
    </font>
    <font>
      <sz val="14.05"/>
      <color rgb="FF606E8C"/>
      <name val="Verdana"/>
      <family val="2"/>
      <charset val="204"/>
    </font>
    <font>
      <sz val="14.05"/>
      <color rgb="FF42AAFF"/>
      <name val="Verdana"/>
      <family val="2"/>
      <charset val="204"/>
    </font>
    <font>
      <sz val="14.05"/>
      <color rgb="FF00BFFF"/>
      <name val="Verdana"/>
      <family val="2"/>
      <charset val="204"/>
    </font>
    <font>
      <sz val="14.05"/>
      <color rgb="FFA2A2D0"/>
      <name val="Verdana"/>
      <family val="2"/>
      <charset val="204"/>
    </font>
    <font>
      <sz val="14.05"/>
      <color rgb="FF80DAEB"/>
      <name val="Verdana"/>
      <family val="2"/>
      <charset val="204"/>
    </font>
    <font>
      <sz val="14.05"/>
      <color rgb="FF0E294B"/>
      <name val="Verdana"/>
      <family val="2"/>
      <charset val="204"/>
    </font>
    <font>
      <sz val="14.05"/>
      <color rgb="FF30BA8F"/>
      <name val="Verdana"/>
      <family val="2"/>
      <charset val="204"/>
    </font>
    <font>
      <sz val="14.05"/>
      <color rgb="FF87CEEB"/>
      <name val="Verdana"/>
      <family val="2"/>
      <charset val="204"/>
    </font>
    <font>
      <sz val="14.05"/>
      <color rgb="FFFFDB58"/>
      <name val="Verdana"/>
      <family val="2"/>
      <charset val="204"/>
    </font>
    <font>
      <sz val="14.05"/>
      <color rgb="FFFD7C6E"/>
      <name val="Verdana"/>
      <family val="2"/>
      <charset val="204"/>
    </font>
    <font>
      <sz val="14.05"/>
      <color rgb="FFF34723"/>
      <name val="Verdana"/>
      <family val="2"/>
      <charset val="204"/>
    </font>
    <font>
      <sz val="13"/>
      <color rgb="FF424142"/>
      <name val="Arial"/>
      <family val="2"/>
      <charset val="204"/>
    </font>
    <font>
      <sz val="14.05"/>
      <color rgb="FF2F353B"/>
      <name val="Verdana"/>
      <family val="2"/>
      <charset val="204"/>
    </font>
    <font>
      <sz val="14.05"/>
      <color rgb="FF1C1C1C"/>
      <name val="Verdana"/>
      <family val="2"/>
      <charset val="204"/>
    </font>
    <font>
      <sz val="14.05"/>
      <color rgb="FF474A51"/>
      <name val="Verdana"/>
      <family val="2"/>
      <charset val="204"/>
    </font>
    <font>
      <sz val="14.05"/>
      <color rgb="FFC7D0CC"/>
      <name val="Verdana"/>
      <family val="2"/>
      <charset val="204"/>
    </font>
    <font>
      <sz val="14.05"/>
      <color rgb="FFD71868"/>
      <name val="Verdana"/>
      <family val="2"/>
      <charset val="204"/>
    </font>
    <font>
      <sz val="14.05"/>
      <color rgb="FFD1E231"/>
      <name val="Verdana"/>
      <family val="2"/>
      <charset val="204"/>
    </font>
    <font>
      <sz val="14.05"/>
      <color rgb="FFEFD334"/>
      <name val="Verdana"/>
      <family val="2"/>
      <charset val="204"/>
    </font>
    <font>
      <sz val="14.05"/>
      <color rgb="FFE49B0F"/>
      <name val="Verdana"/>
      <family val="2"/>
      <charset val="204"/>
    </font>
    <font>
      <sz val="14.05"/>
      <color rgb="FFB2EC5D"/>
      <name val="Verdana"/>
      <family val="2"/>
      <charset val="204"/>
    </font>
    <font>
      <sz val="14.05"/>
      <color rgb="FF00693E"/>
      <name val="Verdana"/>
      <family val="2"/>
      <charset val="204"/>
    </font>
    <font>
      <sz val="14.05"/>
      <color rgb="FFCA3767"/>
      <name val="Verdana"/>
      <family val="2"/>
      <charset val="204"/>
    </font>
    <font>
      <sz val="14.05"/>
      <color rgb="FF1560BD"/>
      <name val="Verdana"/>
      <family val="2"/>
      <charset val="204"/>
    </font>
    <font>
      <sz val="14.05"/>
      <color rgb="FFFF43A4"/>
      <name val="Verdana"/>
      <family val="2"/>
      <charset val="204"/>
    </font>
    <font>
      <sz val="14.05"/>
      <color rgb="FFFC6C85"/>
      <name val="Verdana"/>
      <family val="2"/>
      <charset val="204"/>
    </font>
    <font>
      <sz val="14.05"/>
      <color rgb="FFA2ADD0"/>
      <name val="Verdana"/>
      <family val="2"/>
      <charset val="204"/>
    </font>
    <font>
      <sz val="14.05"/>
      <color rgb="FFF5F5F5"/>
      <name val="Verdana"/>
      <family val="2"/>
      <charset val="204"/>
    </font>
    <font>
      <sz val="14.05"/>
      <color rgb="FFF4A900"/>
      <name val="Verdana"/>
      <family val="2"/>
      <charset val="204"/>
    </font>
    <font>
      <sz val="14.05"/>
      <color rgb="FFFDBCB4"/>
      <name val="Verdana"/>
      <family val="2"/>
      <charset val="204"/>
    </font>
    <font>
      <sz val="14.05"/>
      <color rgb="FF434B4D"/>
      <name val="Verdana"/>
      <family val="2"/>
      <charset val="204"/>
    </font>
    <font>
      <sz val="14.05"/>
      <color rgb="FFEDFF21"/>
      <name val="Verdana"/>
      <family val="2"/>
      <charset val="204"/>
    </font>
    <font>
      <sz val="14.05"/>
      <color rgb="FFE1CC4F"/>
      <name val="Verdana"/>
      <family val="2"/>
      <charset val="204"/>
    </font>
    <font>
      <sz val="14.05"/>
      <color rgb="FF9ACD32"/>
      <name val="Verdana"/>
      <family val="2"/>
      <charset val="204"/>
    </font>
    <font>
      <sz val="14.05"/>
      <color rgb="FFC5E384"/>
      <name val="Verdana"/>
      <family val="2"/>
      <charset val="204"/>
    </font>
    <font>
      <sz val="14.05"/>
      <color rgb="FFCDA434"/>
      <name val="Verdana"/>
      <family val="2"/>
      <charset val="204"/>
    </font>
    <font>
      <sz val="14.05"/>
      <color rgb="FF47402E"/>
      <name val="Verdana"/>
      <family val="2"/>
      <charset val="204"/>
    </font>
    <font>
      <sz val="14.05"/>
      <color rgb="FFED760E"/>
      <name val="Verdana"/>
      <family val="2"/>
      <charset val="204"/>
    </font>
    <font>
      <sz val="14.05"/>
      <color rgb="FFFFAE42"/>
      <name val="Verdana"/>
      <family val="2"/>
      <charset val="204"/>
    </font>
    <font>
      <sz val="14.05"/>
      <color rgb="FFFADFAD"/>
      <name val="Verdana"/>
      <family val="2"/>
      <charset val="204"/>
    </font>
    <font>
      <sz val="14.05"/>
      <color rgb="FFFFE4B2"/>
      <name val="Verdana"/>
      <family val="2"/>
      <charset val="204"/>
    </font>
    <font>
      <sz val="14.05"/>
      <color rgb="FF8F8B66"/>
      <name val="Verdana"/>
      <family val="2"/>
      <charset val="204"/>
    </font>
    <font>
      <sz val="14.05"/>
      <color rgb="FFFFE2B7"/>
      <name val="Verdana"/>
      <family val="2"/>
      <charset val="204"/>
    </font>
    <font>
      <sz val="14.05"/>
      <color rgb="FFCAA885"/>
      <name val="Verdana"/>
      <family val="2"/>
      <charset val="204"/>
    </font>
    <font>
      <sz val="14.05"/>
      <color rgb="FFFFFF00"/>
      <name val="Verdana"/>
      <family val="2"/>
      <charset val="204"/>
    </font>
    <font>
      <sz val="14.05"/>
      <color rgb="FF9D9101"/>
      <name val="Verdana"/>
      <family val="2"/>
      <charset val="204"/>
    </font>
    <font>
      <sz val="14.05"/>
      <color rgb="FFFCE883"/>
      <name val="Verdana"/>
      <family val="2"/>
      <charset val="204"/>
    </font>
    <font>
      <sz val="14.05"/>
      <color rgb="FFD6AE01"/>
      <name val="Verdana"/>
      <family val="2"/>
      <charset val="204"/>
    </font>
    <font>
      <sz val="14.05"/>
      <color rgb="FFEAE6CA"/>
      <name val="Verdana"/>
      <family val="2"/>
      <charset val="204"/>
    </font>
    <font>
      <sz val="14.05"/>
      <color rgb="FFCC5500"/>
      <name val="Verdana"/>
      <family val="2"/>
      <charset val="204"/>
    </font>
    <font>
      <sz val="14.05"/>
      <color rgb="FFCB6586"/>
      <name val="Verdana"/>
      <family val="2"/>
      <charset val="204"/>
    </font>
    <font>
      <sz val="14.05"/>
      <color rgb="FF1E90FF"/>
      <name val="Verdana"/>
      <family val="2"/>
      <charset val="204"/>
    </font>
    <font>
      <sz val="14.05"/>
      <color rgb="FF78866B"/>
      <name val="Verdana"/>
      <family val="2"/>
      <charset val="204"/>
    </font>
    <font>
      <sz val="14.05"/>
      <color rgb="FFFF47CA"/>
      <name val="Verdana"/>
      <family val="2"/>
      <charset val="204"/>
    </font>
    <font>
      <sz val="14.05"/>
      <color rgb="FF7CFC00"/>
      <name val="Verdana"/>
      <family val="2"/>
      <charset val="204"/>
    </font>
    <font>
      <sz val="14.05"/>
      <color rgb="FF01796F"/>
      <name val="Verdana"/>
      <family val="2"/>
      <charset val="204"/>
    </font>
    <font>
      <sz val="14.05"/>
      <color rgb="FF158078"/>
      <name val="Verdana"/>
      <family val="2"/>
      <charset val="204"/>
    </font>
    <font>
      <sz val="14.05"/>
      <color rgb="FFBEBD7F"/>
      <name val="Verdana"/>
      <family val="2"/>
      <charset val="204"/>
    </font>
    <font>
      <sz val="14.05"/>
      <color rgb="FFADFF2F"/>
      <name val="Verdana"/>
      <family val="2"/>
      <charset val="204"/>
    </font>
    <font>
      <sz val="14.05"/>
      <color rgb="FFF0E891"/>
      <name val="Verdana"/>
      <family val="2"/>
      <charset val="204"/>
    </font>
    <font>
      <sz val="14.05"/>
      <color rgb="FF826C34"/>
      <name val="Verdana"/>
      <family val="2"/>
      <charset val="204"/>
    </font>
    <font>
      <sz val="14.05"/>
      <color rgb="FFBFFF00"/>
      <name val="Verdana"/>
      <family val="2"/>
      <charset val="204"/>
    </font>
    <font>
      <sz val="14.05"/>
      <color rgb="FF4D5645"/>
      <name val="Verdana"/>
      <family val="2"/>
      <charset val="204"/>
    </font>
    <font>
      <sz val="14.05"/>
      <color rgb="FF1F3438"/>
      <name val="Verdana"/>
      <family val="2"/>
      <charset val="204"/>
    </font>
    <font>
      <sz val="14.05"/>
      <color rgb="FF1164B4"/>
      <name val="Verdana"/>
      <family val="2"/>
      <charset val="204"/>
    </font>
    <font>
      <sz val="14.05"/>
      <color rgb="FFF5E6CB"/>
      <name val="Verdana"/>
      <family val="2"/>
      <charset val="204"/>
    </font>
    <font>
      <sz val="14.05"/>
      <color rgb="FF7A7666"/>
      <name val="Verdana"/>
      <family val="2"/>
      <charset val="204"/>
    </font>
    <font>
      <sz val="14.05"/>
      <color rgb="FF181513"/>
      <name val="Verdana"/>
      <family val="2"/>
      <charset val="204"/>
    </font>
    <font>
      <sz val="14.05"/>
      <color rgb="FF4E5452"/>
      <name val="Verdana"/>
      <family val="2"/>
      <charset val="204"/>
    </font>
    <font>
      <sz val="14.05"/>
      <color rgb="FF2E8B57"/>
      <name val="Verdana"/>
      <family val="2"/>
      <charset val="204"/>
    </font>
    <font>
      <sz val="14.05"/>
      <color rgb="FF29AB87"/>
      <name val="Verdana"/>
      <family val="2"/>
      <charset val="204"/>
    </font>
    <font>
      <sz val="14.05"/>
      <color rgb="FF008000"/>
      <name val="Verdana"/>
      <family val="2"/>
      <charset val="204"/>
    </font>
    <font>
      <sz val="14.05"/>
      <color rgb="FF1CAC78"/>
      <name val="Verdana"/>
      <family val="2"/>
      <charset val="204"/>
    </font>
    <font>
      <sz val="14.05"/>
      <color rgb="FFADDFAD"/>
      <name val="Verdana"/>
      <family val="2"/>
      <charset val="204"/>
    </font>
    <font>
      <sz val="14.05"/>
      <color rgb="FF006633"/>
      <name val="Verdana"/>
      <family val="2"/>
      <charset val="204"/>
    </font>
    <font>
      <sz val="14.05"/>
      <color rgb="FF2F4538"/>
      <name val="Verdana"/>
      <family val="2"/>
      <charset val="204"/>
    </font>
    <font>
      <sz val="14.05"/>
      <color rgb="FF004953"/>
      <name val="Verdana"/>
      <family val="2"/>
      <charset val="204"/>
    </font>
    <font>
      <sz val="14.05"/>
      <color rgb="FF4F7942"/>
      <name val="Verdana"/>
      <family val="2"/>
      <charset val="204"/>
    </font>
    <font>
      <sz val="14.05"/>
      <color rgb="FF009A63"/>
      <name val="Verdana"/>
      <family val="2"/>
      <charset val="204"/>
    </font>
    <font>
      <sz val="14.05"/>
      <color rgb="FFD0F0C0"/>
      <name val="Verdana"/>
      <family val="2"/>
      <charset val="204"/>
    </font>
    <font>
      <sz val="14.05"/>
      <color rgb="FFFCD975"/>
      <name val="Verdana"/>
      <family val="2"/>
      <charset val="204"/>
    </font>
    <font>
      <sz val="14.05"/>
      <color rgb="FFDAA520"/>
      <name val="Verdana"/>
      <family val="2"/>
      <charset val="204"/>
    </font>
    <font>
      <sz val="14.05"/>
      <color rgb="FF712F26"/>
      <name val="Verdana"/>
      <family val="2"/>
      <charset val="204"/>
    </font>
    <font>
      <sz val="14.05"/>
      <color rgb="FFFFD700"/>
      <name val="Verdana"/>
      <family val="2"/>
      <charset val="204"/>
    </font>
    <font>
      <sz val="14.05"/>
      <color rgb="FFE7C697"/>
      <name val="Verdana"/>
      <family val="2"/>
      <charset val="204"/>
    </font>
    <font>
      <sz val="14.05"/>
      <color rgb="FF321414"/>
      <name val="Verdana"/>
      <family val="2"/>
      <charset val="204"/>
    </font>
    <font>
      <sz val="14.05"/>
      <color rgb="FF79443B"/>
      <name val="Verdana"/>
      <family val="2"/>
      <charset val="204"/>
    </font>
    <font>
      <sz val="14.05"/>
      <color rgb="FF009B77"/>
      <name val="Verdana"/>
      <family val="2"/>
      <charset val="204"/>
    </font>
    <font>
      <sz val="14.05"/>
      <color rgb="FF287233"/>
      <name val="Verdana"/>
      <family val="2"/>
      <charset val="204"/>
    </font>
    <font>
      <sz val="14.05"/>
      <color rgb="FF50C878"/>
      <name val="Verdana"/>
      <family val="2"/>
      <charset val="204"/>
    </font>
    <font>
      <sz val="14.05"/>
      <color rgb="FF4B0082"/>
      <name val="Verdana"/>
      <family val="2"/>
      <charset val="204"/>
    </font>
    <font>
      <sz val="14.05"/>
      <color rgb="FF5D76CB"/>
      <name val="Verdana"/>
      <family val="2"/>
      <charset val="204"/>
    </font>
    <font>
      <sz val="14.05"/>
      <color rgb="FF138808"/>
      <name val="Verdana"/>
      <family val="2"/>
      <charset val="204"/>
    </font>
    <font>
      <sz val="14.05"/>
      <color rgb="FFCD5C5C"/>
      <name val="Verdana"/>
      <family val="2"/>
      <charset val="204"/>
    </font>
    <font>
      <sz val="14.05"/>
      <color rgb="FF4CBB17"/>
      <name val="Verdana"/>
      <family val="2"/>
      <charset val="204"/>
    </font>
    <font>
      <sz val="14.05"/>
      <color rgb="FFBDDA57"/>
      <name val="Verdana"/>
      <family val="2"/>
      <charset val="204"/>
    </font>
    <font>
      <sz val="14.05"/>
      <color rgb="FF5F9EA0"/>
      <name val="Verdana"/>
      <family val="2"/>
      <charset val="204"/>
    </font>
    <font>
      <sz val="14.05"/>
      <color rgb="FFB0B7C6"/>
      <name val="Verdana"/>
      <family val="2"/>
      <charset val="204"/>
    </font>
    <font>
      <sz val="14.05"/>
      <color rgb="FFA25F2A"/>
      <name val="Verdana"/>
      <family val="2"/>
      <charset val="204"/>
    </font>
    <font>
      <sz val="14.05"/>
      <color rgb="FF8B8C7A"/>
      <name val="Verdana"/>
      <family val="2"/>
      <charset val="204"/>
    </font>
    <font>
      <sz val="14.05"/>
      <color rgb="FFFFFF99"/>
      <name val="Verdana"/>
      <family val="2"/>
      <charset val="204"/>
    </font>
    <font>
      <sz val="14.05"/>
      <color rgb="FF1B5583"/>
      <name val="Verdana"/>
      <family val="2"/>
      <charset val="204"/>
    </font>
    <font>
      <sz val="14.05"/>
      <color rgb="FFC41E3A"/>
      <name val="Verdana"/>
      <family val="2"/>
      <charset val="204"/>
    </font>
    <font>
      <sz val="14.05"/>
      <color rgb="FF1CD3A2"/>
      <name val="Verdana"/>
      <family val="2"/>
      <charset val="204"/>
    </font>
    <font>
      <sz val="14.05"/>
      <color rgb="FF960018"/>
      <name val="Verdana"/>
      <family val="2"/>
      <charset val="204"/>
    </font>
    <font>
      <sz val="14.05"/>
      <color rgb="FFA2231D"/>
      <name val="Verdana"/>
      <family val="2"/>
      <charset val="204"/>
    </font>
    <font>
      <sz val="14.05"/>
      <color rgb="FFEB4C42"/>
      <name val="Verdana"/>
      <family val="2"/>
      <charset val="204"/>
    </font>
    <font>
      <sz val="14.05"/>
      <color rgb="FFFF0033"/>
      <name val="Verdana"/>
      <family val="2"/>
      <charset val="204"/>
    </font>
    <font>
      <sz val="14.05"/>
      <color rgb="FF633A34"/>
      <name val="Verdana"/>
      <family val="2"/>
      <charset val="204"/>
    </font>
    <font>
      <sz val="14.05"/>
      <color rgb="FFBC5D58"/>
      <name val="Verdana"/>
      <family val="2"/>
      <charset val="204"/>
    </font>
    <font>
      <sz val="14.05"/>
      <color rgb="FF99958C"/>
      <name val="Verdana"/>
      <family val="2"/>
      <charset val="204"/>
    </font>
    <font>
      <sz val="14.05"/>
      <color rgb="FF6C6960"/>
      <name val="Verdana"/>
      <family val="2"/>
      <charset val="204"/>
    </font>
    <font>
      <sz val="14.05"/>
      <color rgb="FFFF4D00"/>
      <name val="Verdana"/>
      <family val="2"/>
      <charset val="204"/>
    </font>
    <font>
      <sz val="14.05"/>
      <color rgb="FFCB4154"/>
      <name val="Verdana"/>
      <family val="2"/>
      <charset val="204"/>
    </font>
    <font>
      <sz val="14.05"/>
      <color rgb="FF884535"/>
      <name val="Verdana"/>
      <family val="2"/>
      <charset val="204"/>
    </font>
    <font>
      <sz val="14.05"/>
      <color rgb="FFE34234"/>
      <name val="Verdana"/>
      <family val="2"/>
      <charset val="204"/>
    </font>
    <font>
      <sz val="14.05"/>
      <color rgb="FF507D2A"/>
      <name val="Verdana"/>
      <family val="2"/>
      <charset val="204"/>
    </font>
    <font>
      <sz val="14.05"/>
      <color rgb="FFD53032"/>
      <name val="Verdana"/>
      <family val="2"/>
      <charset val="204"/>
    </font>
    <font>
      <sz val="14.05"/>
      <color rgb="FF1E213D"/>
      <name val="Verdana"/>
      <family val="2"/>
      <charset val="204"/>
    </font>
    <font>
      <sz val="14.05"/>
      <color rgb="FF0047AB"/>
      <name val="Verdana"/>
      <family val="2"/>
      <charset val="204"/>
    </font>
    <font>
      <sz val="14.05"/>
      <color rgb="FFF0DC82"/>
      <name val="Verdana"/>
      <family val="2"/>
      <charset val="204"/>
    </font>
    <font>
      <sz val="14.05"/>
      <color rgb="FFFFA000"/>
      <name val="Verdana"/>
      <family val="2"/>
      <charset val="204"/>
    </font>
    <font>
      <sz val="14.05"/>
      <color rgb="FFB32821"/>
      <name val="Verdana"/>
      <family val="2"/>
      <charset val="204"/>
    </font>
    <font>
      <sz val="14.05"/>
      <color rgb="FFFF7F50"/>
      <name val="Verdana"/>
      <family val="2"/>
      <charset val="204"/>
    </font>
    <font>
      <sz val="14.05"/>
      <color rgb="FF893F45"/>
      <name val="Verdana"/>
      <family val="2"/>
      <charset val="204"/>
    </font>
    <font>
      <sz val="14.05"/>
      <color rgb="FFB15124"/>
      <name val="Verdana"/>
      <family val="2"/>
      <charset val="204"/>
    </font>
    <font>
      <sz val="14.05"/>
      <color rgb="FFCD9A7B"/>
      <name val="Verdana"/>
      <family val="2"/>
      <charset val="204"/>
    </font>
    <font>
      <sz val="14.05"/>
      <color rgb="FF503D33"/>
      <name val="Verdana"/>
      <family val="2"/>
      <charset val="204"/>
    </font>
    <font>
      <sz val="14.05"/>
      <color rgb="FF140F0B"/>
      <name val="Verdana"/>
      <family val="2"/>
      <charset val="204"/>
    </font>
    <font>
      <sz val="14.05"/>
      <color rgb="FF8A6642"/>
      <name val="Verdana"/>
      <family val="2"/>
      <charset val="204"/>
    </font>
    <font>
      <sz val="14.05"/>
      <color rgb="FFA52A2A"/>
      <name val="Verdana"/>
      <family val="2"/>
      <charset val="204"/>
    </font>
    <font>
      <sz val="14.05"/>
      <color rgb="FFC19A6B"/>
      <name val="Verdana"/>
      <family val="2"/>
      <charset val="204"/>
    </font>
    <font>
      <sz val="14.05"/>
      <color rgb="FF39352A"/>
      <name val="Verdana"/>
      <family val="2"/>
      <charset val="204"/>
    </font>
    <font>
      <sz val="14.05"/>
      <color rgb="FF781F19"/>
      <name val="Verdana"/>
      <family val="2"/>
      <charset val="204"/>
    </font>
    <font>
      <sz val="14.05"/>
      <color rgb="FF800000"/>
      <name val="Verdana"/>
      <family val="2"/>
      <charset val="204"/>
    </font>
    <font>
      <sz val="14.05"/>
      <color rgb="FFC8385A"/>
      <name val="Verdana"/>
      <family val="2"/>
      <charset val="204"/>
    </font>
    <font>
      <sz val="14.05"/>
      <color rgb="FF25221B"/>
      <name val="Verdana"/>
      <family val="2"/>
      <charset val="204"/>
    </font>
    <font>
      <sz val="14.05"/>
      <color rgb="FF964B00"/>
      <name val="Verdana"/>
      <family val="2"/>
      <charset val="204"/>
    </font>
    <font>
      <sz val="14.05"/>
      <color rgb="FFB4674D"/>
      <name val="Verdana"/>
      <family val="2"/>
      <charset val="204"/>
    </font>
    <font>
      <sz val="14.05"/>
      <color rgb="FF464531"/>
      <name val="Verdana"/>
      <family val="2"/>
      <charset val="204"/>
    </font>
    <font>
      <sz val="14.05"/>
      <color rgb="FF8B4513"/>
      <name val="Verdana"/>
      <family val="2"/>
      <charset val="204"/>
    </font>
    <font>
      <sz val="14.05"/>
      <color rgb="FF7B3F00"/>
      <name val="Verdana"/>
      <family val="2"/>
      <charset val="204"/>
    </font>
    <font>
      <sz val="14.05"/>
      <color rgb="FFCA2C92"/>
      <name val="Verdana"/>
      <family val="2"/>
      <charset val="204"/>
    </font>
    <font>
      <sz val="14.05"/>
      <color rgb="FF7851A9"/>
      <name val="Verdana"/>
      <family val="2"/>
      <charset val="204"/>
    </font>
    <font>
      <sz val="14.05"/>
      <color rgb="FF4169E1"/>
      <name val="Verdana"/>
      <family val="2"/>
      <charset val="204"/>
    </font>
    <font>
      <sz val="14.05"/>
      <color rgb="FFFFF8E7"/>
      <name val="Verdana"/>
      <family val="2"/>
      <charset val="204"/>
    </font>
    <font>
      <sz val="14.05"/>
      <color rgb="FF414A4C"/>
      <name val="Verdana"/>
      <family val="2"/>
      <charset val="204"/>
    </font>
    <font>
      <sz val="14.05"/>
      <color rgb="FF442D25"/>
      <name val="Verdana"/>
      <family val="2"/>
      <charset val="204"/>
    </font>
    <font>
      <sz val="14.05"/>
      <color rgb="FFFDD5B1"/>
      <name val="Verdana"/>
      <family val="2"/>
      <charset val="204"/>
    </font>
    <font>
      <sz val="14.05"/>
      <color rgb="FFCD5700"/>
      <name val="Verdana"/>
      <family val="2"/>
      <charset val="204"/>
    </font>
    <font>
      <sz val="14.05"/>
      <color rgb="FF80461B"/>
      <name val="Verdana"/>
      <family val="2"/>
      <charset val="204"/>
    </font>
    <font>
      <sz val="14.05"/>
      <color rgb="FF592321"/>
      <name val="Verdana"/>
      <family val="2"/>
      <charset val="204"/>
    </font>
    <font>
      <sz val="14.05"/>
      <color rgb="FFC93C20"/>
      <name val="Verdana"/>
      <family val="2"/>
      <charset val="204"/>
    </font>
    <font>
      <sz val="14.05"/>
      <color rgb="FFFF5349"/>
      <name val="Verdana"/>
      <family val="2"/>
      <charset val="204"/>
    </font>
    <font>
      <sz val="14.05"/>
      <color rgb="FF6D3F5B"/>
      <name val="Verdana"/>
      <family val="2"/>
      <charset val="204"/>
    </font>
    <font>
      <sz val="14.05"/>
      <color rgb="FF922B3E"/>
      <name val="Verdana"/>
      <family val="2"/>
      <charset val="204"/>
    </font>
    <font>
      <sz val="14.05"/>
      <color rgb="FFC0448F"/>
      <name val="Verdana"/>
      <family val="2"/>
      <charset val="204"/>
    </font>
    <font>
      <sz val="14.05"/>
      <color rgb="FF8B6C62"/>
      <name val="Verdana"/>
      <family val="2"/>
      <charset val="204"/>
    </font>
    <font>
      <sz val="14.05"/>
      <color rgb="FF1E1112"/>
      <name val="Verdana"/>
      <family val="2"/>
      <charset val="204"/>
    </font>
    <font>
      <sz val="14.05"/>
      <color rgb="FFC04000"/>
      <name val="Verdana"/>
      <family val="2"/>
      <charset val="204"/>
    </font>
    <font>
      <sz val="14.05"/>
      <color rgb="FFCD4A4C"/>
      <name val="Verdana"/>
      <family val="2"/>
      <charset val="204"/>
    </font>
    <font>
      <sz val="14.05"/>
      <color rgb="FFFF0000"/>
      <name val="Verdana"/>
      <family val="2"/>
      <charset val="204"/>
    </font>
    <font>
      <sz val="14.05"/>
      <color rgb="FFEE204D"/>
      <name val="Verdana"/>
      <family val="2"/>
      <charset val="204"/>
    </font>
    <font>
      <sz val="14.05"/>
      <color rgb="FFF4A460"/>
      <name val="Verdana"/>
      <family val="2"/>
      <charset val="204"/>
    </font>
    <font>
      <sz val="14.05"/>
      <color rgb="FFFFFDD0"/>
      <name val="Verdana"/>
      <family val="2"/>
      <charset val="204"/>
    </font>
    <font>
      <sz val="14.05"/>
      <color rgb="FFFDF4E3"/>
      <name val="Verdana"/>
      <family val="2"/>
      <charset val="204"/>
    </font>
    <font>
      <sz val="14.05"/>
      <color rgb="FFC3B091"/>
      <name val="Verdana"/>
      <family val="2"/>
      <charset val="204"/>
    </font>
    <font>
      <sz val="14.05"/>
      <color rgb="FF76FF7A"/>
      <name val="Verdana"/>
      <family val="2"/>
      <charset val="204"/>
    </font>
    <font>
      <sz val="14.05"/>
      <color rgb="FFFB607F"/>
      <name val="Verdana"/>
      <family val="2"/>
      <charset val="204"/>
    </font>
    <font>
      <sz val="14.05"/>
      <color rgb="FFE4A010"/>
      <name val="Verdana"/>
      <family val="2"/>
      <charset val="204"/>
    </font>
    <font>
      <sz val="14.05"/>
      <color rgb="FFFBEC5D"/>
      <name val="Verdana"/>
      <family val="2"/>
      <charset val="204"/>
    </font>
    <font>
      <sz val="14.05"/>
      <color rgb="FFE6E6FA"/>
      <name val="Verdana"/>
      <family val="2"/>
      <charset val="204"/>
    </font>
    <font>
      <sz val="14.05"/>
      <color rgb="FFFCB4D5"/>
      <name val="Verdana"/>
      <family val="2"/>
      <charset val="204"/>
    </font>
    <font>
      <sz val="14.05"/>
      <color rgb="FFFBA0E3"/>
      <name val="Verdana"/>
      <family val="2"/>
      <charset val="204"/>
    </font>
    <font>
      <sz val="14.05"/>
      <color rgb="FFFEFE22"/>
      <name val="Verdana"/>
      <family val="2"/>
      <charset val="204"/>
    </font>
    <font>
      <sz val="14.05"/>
      <color rgb="FF007BA7"/>
      <name val="Verdana"/>
      <family val="2"/>
      <charset val="204"/>
    </font>
    <font>
      <sz val="14.05"/>
      <color rgb="FF025669"/>
      <name val="Verdana"/>
      <family val="2"/>
      <charset val="204"/>
    </font>
    <font>
      <sz val="14.05"/>
      <color rgb="FF007FFF"/>
      <name val="Verdana"/>
      <family val="2"/>
      <charset val="204"/>
    </font>
    <font>
      <sz val="14.05"/>
      <color rgb="FF1DACD6"/>
      <name val="Verdana"/>
      <family val="2"/>
      <charset val="204"/>
    </font>
    <font>
      <sz val="14.05"/>
      <color rgb="FF00FF00"/>
      <name val="Verdana"/>
      <family val="2"/>
      <charset val="204"/>
    </font>
    <font>
      <sz val="14.05"/>
      <color rgb="FF32CD32"/>
      <name val="Verdana"/>
      <family val="2"/>
      <charset val="204"/>
    </font>
    <font>
      <sz val="14.05"/>
      <color rgb="FF979AAA"/>
      <name val="Verdana"/>
      <family val="2"/>
      <charset val="204"/>
    </font>
    <font>
      <sz val="14.05"/>
      <color rgb="FFB5A642"/>
      <name val="Verdana"/>
      <family val="2"/>
      <charset val="204"/>
    </font>
    <font>
      <sz val="14.05"/>
      <color rgb="FFDBD7D2"/>
      <name val="Verdana"/>
      <family val="2"/>
      <charset val="204"/>
    </font>
    <font>
      <sz val="14.05"/>
      <color rgb="FF228B22"/>
      <name val="Verdana"/>
      <family val="2"/>
      <charset val="204"/>
    </font>
    <font>
      <sz val="14.05"/>
      <color rgb="FF534B4F"/>
      <name val="Verdana"/>
      <family val="2"/>
      <charset val="204"/>
    </font>
    <font>
      <sz val="14.05"/>
      <color rgb="FFDB7093"/>
      <name val="Verdana"/>
      <family val="2"/>
      <charset val="204"/>
    </font>
    <font>
      <sz val="14.05"/>
      <color rgb="FFC7B446"/>
      <name val="Verdana"/>
      <family val="2"/>
      <charset val="204"/>
    </font>
    <font>
      <sz val="14.05"/>
      <color rgb="FFFFF44F"/>
      <name val="Verdana"/>
      <family val="2"/>
      <charset val="204"/>
    </font>
    <font>
      <sz val="14.05"/>
      <color rgb="FFFFFACD"/>
      <name val="Verdana"/>
      <family val="2"/>
      <charset val="204"/>
    </font>
    <font>
      <sz val="14.05"/>
      <color rgb="FFFDE910"/>
      <name val="Verdana"/>
      <family val="2"/>
      <charset val="204"/>
    </font>
    <font>
      <sz val="14.05"/>
      <color rgb="FF2D572C"/>
      <name val="Verdana"/>
      <family val="2"/>
      <charset val="204"/>
    </font>
    <font>
      <sz val="14.05"/>
      <color rgb="FF6DAE81"/>
      <name val="Verdana"/>
      <family val="2"/>
      <charset val="204"/>
    </font>
    <font>
      <sz val="14.05"/>
      <color rgb="FFD95030"/>
      <name val="Verdana"/>
      <family val="2"/>
      <charset val="204"/>
    </font>
    <font>
      <sz val="14.05"/>
      <color rgb="FFE55137"/>
      <name val="Verdana"/>
      <family val="2"/>
      <charset val="204"/>
    </font>
    <font>
      <sz val="14.05"/>
      <color rgb="FFFF8C69"/>
      <name val="Verdana"/>
      <family val="2"/>
      <charset val="204"/>
    </font>
    <font>
      <sz val="14.05"/>
      <color rgb="FFFF9BAA"/>
      <name val="Verdana"/>
      <family val="2"/>
      <charset val="204"/>
    </font>
    <font>
      <sz val="14.05"/>
      <color rgb="FFFAF0E6"/>
      <name val="Verdana"/>
      <family val="2"/>
      <charset val="204"/>
    </font>
    <font>
      <sz val="14.05"/>
      <color rgb="FFF80000"/>
      <name val="Verdana"/>
      <family val="2"/>
      <charset val="204"/>
    </font>
    <font>
      <sz val="14.05"/>
      <color rgb="FFFFA420"/>
      <name val="Verdana"/>
      <family val="2"/>
      <charset val="204"/>
    </font>
    <font>
      <sz val="14.05"/>
      <color rgb="FF7B917B"/>
      <name val="Verdana"/>
      <family val="2"/>
      <charset val="204"/>
    </font>
    <font>
      <sz val="14.05"/>
      <color rgb="FFAAF0D1"/>
      <name val="Verdana"/>
      <family val="2"/>
      <charset val="204"/>
    </font>
    <font>
      <sz val="14.05"/>
      <color rgb="FFF8F4FF"/>
      <name val="Verdana"/>
      <family val="2"/>
      <charset val="204"/>
    </font>
    <font>
      <sz val="14.05"/>
      <color rgb="FFFF00FF"/>
      <name val="Verdana"/>
      <family val="2"/>
      <charset val="204"/>
    </font>
    <font>
      <sz val="14.05"/>
      <color rgb="FFF664AF"/>
      <name val="Verdana"/>
      <family val="2"/>
      <charset val="204"/>
    </font>
    <font>
      <sz val="14.05"/>
      <color rgb="FFEDD19C"/>
      <name val="Verdana"/>
      <family val="2"/>
      <charset val="204"/>
    </font>
    <font>
      <sz val="14.05"/>
      <color rgb="FF4C9141"/>
      <name val="Verdana"/>
      <family val="2"/>
      <charset val="204"/>
    </font>
    <font>
      <sz val="14.05"/>
      <color rgb="FFFFBD88"/>
      <name val="Verdana"/>
      <family val="2"/>
      <charset val="204"/>
    </font>
    <font>
      <sz val="14.05"/>
      <color rgb="FF0BDA51"/>
      <name val="Verdana"/>
      <family val="2"/>
      <charset val="204"/>
    </font>
    <font>
      <sz val="14.05"/>
      <color rgb="FFC51D34"/>
      <name val="Verdana"/>
      <family val="2"/>
      <charset val="204"/>
    </font>
    <font>
      <sz val="14.05"/>
      <color rgb="FFB3446C"/>
      <name val="Verdana"/>
      <family val="2"/>
      <charset val="204"/>
    </font>
    <font>
      <sz val="14.05"/>
      <color rgb="FFDC143C"/>
      <name val="Verdana"/>
      <family val="2"/>
      <charset val="204"/>
    </font>
    <font>
      <sz val="14.05"/>
      <color rgb="FF993366"/>
      <name val="Verdana"/>
      <family val="2"/>
      <charset val="204"/>
    </font>
    <font>
      <sz val="14.05"/>
      <color rgb="FFFF8243"/>
      <name val="Verdana"/>
      <family val="2"/>
      <charset val="204"/>
    </font>
    <font>
      <sz val="14.05"/>
      <color rgb="FFE1523D"/>
      <name val="Verdana"/>
      <family val="2"/>
      <charset val="204"/>
    </font>
    <font>
      <sz val="14.05"/>
      <color rgb="FFFF8800"/>
      <name val="Verdana"/>
      <family val="2"/>
      <charset val="204"/>
    </font>
    <font>
      <sz val="14.05"/>
      <color rgb="FF4C5866"/>
      <name val="Verdana"/>
      <family val="2"/>
      <charset val="204"/>
    </font>
    <font>
      <sz val="14.05"/>
      <color rgb="FFAD655F"/>
      <name val="Verdana"/>
      <family val="2"/>
      <charset val="204"/>
    </font>
    <font>
      <sz val="14.05"/>
      <color rgb="FF4C2F27"/>
      <name val="Verdana"/>
      <family val="2"/>
      <charset val="204"/>
    </font>
    <font>
      <sz val="14.05"/>
      <color rgb="FF8E402A"/>
      <name val="Verdana"/>
      <family val="2"/>
      <charset val="204"/>
    </font>
    <font>
      <sz val="14.05"/>
      <color rgb="FF996666"/>
      <name val="Verdana"/>
      <family val="2"/>
      <charset val="204"/>
    </font>
    <font>
      <sz val="14.05"/>
      <color rgb="FFB87333"/>
      <name val="Verdana"/>
      <family val="2"/>
      <charset val="204"/>
    </font>
    <font>
      <sz val="14.05"/>
      <color rgb="FFDD9475"/>
      <name val="Verdana"/>
      <family val="2"/>
      <charset val="204"/>
    </font>
    <font>
      <sz val="14.05"/>
      <color rgb="FFF0FFF0"/>
      <name val="Verdana"/>
      <family val="2"/>
      <charset val="204"/>
    </font>
    <font>
      <sz val="14.05"/>
      <color rgb="FFA98307"/>
      <name val="Verdana"/>
      <family val="2"/>
      <charset val="204"/>
    </font>
    <font>
      <sz val="14.05"/>
      <color rgb="FFFEE5AC"/>
      <name val="Verdana"/>
      <family val="2"/>
      <charset val="204"/>
    </font>
    <font>
      <sz val="14.05"/>
      <color rgb="FFFF4F00"/>
      <name val="Verdana"/>
      <family val="2"/>
      <charset val="204"/>
    </font>
    <font>
      <sz val="14.05"/>
      <color rgb="FF00416A"/>
      <name val="Verdana"/>
      <family val="2"/>
      <charset val="204"/>
    </font>
    <font>
      <sz val="14.05"/>
      <color rgb="FFEFDECD"/>
      <name val="Verdana"/>
      <family val="2"/>
      <charset val="204"/>
    </font>
    <font>
      <sz val="14.05"/>
      <color rgb="FF21421E"/>
      <name val="Verdana"/>
      <family val="2"/>
      <charset val="204"/>
    </font>
    <font>
      <sz val="14.05"/>
      <color rgb="FFEF0097"/>
      <name val="Verdana"/>
      <family val="2"/>
      <charset val="204"/>
    </font>
    <font>
      <sz val="14.05"/>
      <color rgb="FFF400A1"/>
      <name val="Verdana"/>
      <family val="2"/>
      <charset val="204"/>
    </font>
    <font>
      <sz val="14.05"/>
      <color rgb="FFFFE4B5"/>
      <name val="Verdana"/>
      <family val="2"/>
      <charset val="204"/>
    </font>
    <font>
      <sz val="14.05"/>
      <color rgb="FF17806D"/>
      <name val="Verdana"/>
      <family val="2"/>
      <charset val="204"/>
    </font>
    <font>
      <sz val="14.05"/>
      <color rgb="FFF36223"/>
      <name val="Verdana"/>
      <family val="2"/>
      <charset val="204"/>
    </font>
    <font>
      <sz val="14.05"/>
      <color rgb="FF54FF9F"/>
      <name val="Verdana"/>
      <family val="2"/>
      <charset val="204"/>
    </font>
    <font>
      <sz val="14.05"/>
      <color rgb="FF9FE2BF"/>
      <name val="Verdana"/>
      <family val="2"/>
      <charset val="204"/>
    </font>
    <font>
      <sz val="14.05"/>
      <color rgb="FF1C6B72"/>
      <name val="Verdana"/>
      <family val="2"/>
      <charset val="204"/>
    </font>
    <font>
      <sz val="14.05"/>
      <color rgb="FF009900"/>
      <name val="Verdana"/>
      <family val="2"/>
      <charset val="204"/>
    </font>
    <font>
      <sz val="14.05"/>
      <color rgb="FF646B63"/>
      <name val="Verdana"/>
      <family val="2"/>
      <charset val="204"/>
    </font>
    <font>
      <sz val="14.05"/>
      <color rgb="FF98FF98"/>
      <name val="Verdana"/>
      <family val="2"/>
      <charset val="204"/>
    </font>
    <font>
      <sz val="14.05"/>
      <color rgb="FF497E76"/>
      <name val="Verdana"/>
      <family val="2"/>
      <charset val="204"/>
    </font>
    <font>
      <sz val="14.05"/>
      <color rgb="FF20603D"/>
      <name val="Verdana"/>
      <family val="2"/>
      <charset val="204"/>
    </font>
    <font>
      <sz val="14.05"/>
      <color rgb="FFF5FFFA"/>
      <name val="Verdana"/>
      <family val="2"/>
      <charset val="204"/>
    </font>
    <font>
      <sz val="14.05"/>
      <color rgb="FF3EB489"/>
      <name val="Verdana"/>
      <family val="2"/>
      <charset val="204"/>
    </font>
    <font>
      <sz val="14.05"/>
      <color rgb="FFDC9D00"/>
      <name val="Verdana"/>
      <family val="2"/>
      <charset val="204"/>
    </font>
    <font>
      <sz val="14.05"/>
      <color rgb="FF7F8F18"/>
      <name val="Verdana"/>
      <family val="2"/>
      <charset val="204"/>
    </font>
    <font>
      <sz val="14.05"/>
      <color rgb="FF95500C"/>
      <name val="Verdana"/>
      <family val="2"/>
      <charset val="204"/>
    </font>
    <font>
      <sz val="14.05"/>
      <color rgb="FFFF7A5C"/>
      <name val="Verdana"/>
      <family val="2"/>
      <charset val="204"/>
    </font>
    <font>
      <sz val="14.05"/>
      <color rgb="FF478430"/>
      <name val="Verdana"/>
      <family val="2"/>
      <charset val="204"/>
    </font>
    <font>
      <sz val="14.05"/>
      <color rgb="FFE59E1F"/>
      <name val="Verdana"/>
      <family val="2"/>
      <charset val="204"/>
    </font>
    <font>
      <sz val="14.05"/>
      <color rgb="FFCCA817"/>
      <name val="Verdana"/>
      <family val="2"/>
      <charset val="204"/>
    </font>
    <font>
      <sz val="14.05"/>
      <color rgb="FF00677E"/>
      <name val="Verdana"/>
      <family val="2"/>
      <charset val="204"/>
    </font>
    <font>
      <sz val="14.05"/>
      <color rgb="FF006B3C"/>
      <name val="Verdana"/>
      <family val="2"/>
      <charset val="204"/>
    </font>
    <font>
      <sz val="14.05"/>
      <color rgb="FF753313"/>
      <name val="Verdana"/>
      <family val="2"/>
      <charset val="204"/>
    </font>
    <font>
      <sz val="14.05"/>
      <color rgb="FF7F180D"/>
      <name val="Verdana"/>
      <family val="2"/>
      <charset val="204"/>
    </font>
    <font>
      <sz val="14.05"/>
      <color rgb="FFFFB961"/>
      <name val="Verdana"/>
      <family val="2"/>
      <charset val="204"/>
    </font>
    <font>
      <sz val="14.05"/>
      <color rgb="FF9A366B"/>
      <name val="Verdana"/>
      <family val="2"/>
      <charset val="204"/>
    </font>
    <font>
      <sz val="14.05"/>
      <color rgb="FFBF2233"/>
      <name val="Verdana"/>
      <family val="2"/>
      <charset val="204"/>
    </font>
    <font>
      <sz val="14.05"/>
      <color rgb="FF0A4500"/>
      <name val="Verdana"/>
      <family val="2"/>
      <charset val="204"/>
    </font>
    <font>
      <sz val="14.05"/>
      <color rgb="FFFF8E0D"/>
      <name val="Verdana"/>
      <family val="2"/>
      <charset val="204"/>
    </font>
    <font>
      <sz val="14.05"/>
      <color rgb="FFEC7C26"/>
      <name val="Verdana"/>
      <family val="2"/>
      <charset val="204"/>
    </font>
    <font>
      <sz val="14.05"/>
      <color rgb="FFB32851"/>
      <name val="Verdana"/>
      <family val="2"/>
      <charset val="204"/>
    </font>
    <font>
      <sz val="14.05"/>
      <color rgb="FFF6768E"/>
      <name val="Verdana"/>
      <family val="2"/>
      <charset val="204"/>
    </font>
    <font>
      <sz val="14.05"/>
      <color rgb="FF474389"/>
      <name val="Verdana"/>
      <family val="2"/>
      <charset val="204"/>
    </font>
    <font>
      <sz val="14.05"/>
      <color rgb="FFFD7B7C"/>
      <name val="Verdana"/>
      <family val="2"/>
      <charset val="204"/>
    </font>
    <font>
      <sz val="14.05"/>
      <color rgb="FF006D5B"/>
      <name val="Verdana"/>
      <family val="2"/>
      <charset val="204"/>
    </font>
    <font>
      <sz val="14.05"/>
      <color rgb="FF00538A"/>
      <name val="Verdana"/>
      <family val="2"/>
      <charset val="204"/>
    </font>
    <font>
      <sz val="14.05"/>
      <color rgb="FF53377A"/>
      <name val="Verdana"/>
      <family val="2"/>
      <charset val="204"/>
    </font>
    <font>
      <sz val="14.05"/>
      <color rgb="FF734A12"/>
      <name val="Verdana"/>
      <family val="2"/>
      <charset val="204"/>
    </font>
    <font>
      <sz val="14.05"/>
      <color rgb="FFF0FFFF"/>
      <name val="Verdana"/>
      <family val="2"/>
      <charset val="204"/>
    </font>
    <font>
      <sz val="14.05"/>
      <color rgb="FF2271B3"/>
      <name val="Verdana"/>
      <family val="2"/>
      <charset val="204"/>
    </font>
    <font>
      <sz val="14.05"/>
      <color rgb="FF7FC7FF"/>
      <name val="Verdana"/>
      <family val="2"/>
      <charset val="204"/>
    </font>
    <font>
      <sz val="14.05"/>
      <color rgb="FF6B8E23"/>
      <name val="Verdana"/>
      <family val="2"/>
      <charset val="204"/>
    </font>
    <font>
      <sz val="14.05"/>
      <color rgb="FFFFFF66"/>
      <name val="Verdana"/>
      <family val="2"/>
      <charset val="204"/>
    </font>
    <font>
      <sz val="14.05"/>
      <color rgb="FFFFA343"/>
      <name val="Verdana"/>
      <family val="2"/>
      <charset val="204"/>
    </font>
    <font>
      <sz val="14.05"/>
      <color rgb="FF00A86B"/>
      <name val="Verdana"/>
      <family val="2"/>
      <charset val="204"/>
    </font>
    <font>
      <sz val="14.05"/>
      <color rgb="FF9DB1CC"/>
      <name val="Verdana"/>
      <family val="2"/>
      <charset val="204"/>
    </font>
    <font>
      <sz val="14.05"/>
      <color rgb="FF252850"/>
      <name val="Verdana"/>
      <family val="2"/>
      <charset val="204"/>
    </font>
    <font>
      <sz val="14.05"/>
      <color rgb="FFC9DC87"/>
      <name val="Verdana"/>
      <family val="2"/>
      <charset val="204"/>
    </font>
    <font>
      <sz val="14.05"/>
      <color rgb="FFEA7E5D"/>
      <name val="Verdana"/>
      <family val="2"/>
      <charset val="204"/>
    </font>
    <font>
      <sz val="14.05"/>
      <color rgb="FFAF2B1E"/>
      <name val="Verdana"/>
      <family val="2"/>
      <charset val="204"/>
    </font>
    <font>
      <sz val="14.05"/>
      <color rgb="FFFF7F49"/>
      <name val="Verdana"/>
      <family val="2"/>
      <charset val="204"/>
    </font>
    <font>
      <sz val="14.05"/>
      <color rgb="FFFDDB6D"/>
      <name val="Verdana"/>
      <family val="2"/>
      <charset val="204"/>
    </font>
    <font>
      <sz val="14.05"/>
      <color rgb="FF1D334A"/>
      <name val="Verdana"/>
      <family val="2"/>
      <charset val="204"/>
    </font>
    <font>
      <sz val="14.05"/>
      <color rgb="FF642424"/>
      <name val="Verdana"/>
      <family val="2"/>
      <charset val="204"/>
    </font>
    <font>
      <sz val="14.05"/>
      <color rgb="FF59351F"/>
      <name val="Verdana"/>
      <family val="2"/>
      <charset val="204"/>
    </font>
    <font>
      <sz val="14.05"/>
      <color rgb="FF999950"/>
      <name val="Verdana"/>
      <family val="2"/>
      <charset val="204"/>
    </font>
    <font>
      <sz val="14.05"/>
      <color rgb="FF424632"/>
      <name val="Verdana"/>
      <family val="2"/>
      <charset val="204"/>
    </font>
    <font>
      <sz val="14.05"/>
      <color rgb="FFBAB86C"/>
      <name val="Verdana"/>
      <family val="2"/>
      <charset val="204"/>
    </font>
    <font>
      <sz val="14.05"/>
      <color rgb="FF6F4F28"/>
      <name val="Verdana"/>
      <family val="2"/>
      <charset val="204"/>
    </font>
    <font>
      <sz val="14.05"/>
      <color rgb="FF121910"/>
      <name val="Verdana"/>
      <family val="2"/>
      <charset val="204"/>
    </font>
    <font>
      <sz val="14.05"/>
      <color rgb="FF808000"/>
      <name val="Verdana"/>
      <family val="2"/>
      <charset val="204"/>
    </font>
    <font>
      <sz val="14.05"/>
      <color rgb="FF4D4234"/>
      <name val="Verdana"/>
      <family val="2"/>
      <charset val="204"/>
    </font>
    <font>
      <sz val="14.05"/>
      <color rgb="FF015D52"/>
      <name val="Verdana"/>
      <family val="2"/>
      <charset val="204"/>
    </font>
    <font>
      <sz val="14.05"/>
      <color rgb="FFB784A7"/>
      <name val="Verdana"/>
      <family val="2"/>
      <charset val="204"/>
    </font>
    <font>
      <sz val="14.05"/>
      <color rgb="FFFD5E53"/>
      <name val="Verdana"/>
      <family val="2"/>
      <charset val="204"/>
    </font>
    <font>
      <sz val="14.05"/>
      <color rgb="FFF8D568"/>
      <name val="Verdana"/>
      <family val="2"/>
      <charset val="204"/>
    </font>
    <font>
      <sz val="14.05"/>
      <color rgb="FFA65E2E"/>
      <name val="Verdana"/>
      <family val="2"/>
      <charset val="204"/>
    </font>
    <font>
      <sz val="14.05"/>
      <color rgb="FFFF2B2B"/>
      <name val="Verdana"/>
      <family val="2"/>
      <charset val="204"/>
    </font>
    <font>
      <sz val="14.05"/>
      <color rgb="FFFFCC99"/>
      <name val="Verdana"/>
      <family val="2"/>
      <charset val="204"/>
    </font>
    <font>
      <sz val="14.05"/>
      <color rgb="FFFF9966"/>
      <name val="Verdana"/>
      <family val="2"/>
      <charset val="204"/>
    </font>
    <font>
      <sz val="14.05"/>
      <color rgb="FFFFA500"/>
      <name val="Verdana"/>
      <family val="2"/>
      <charset val="204"/>
    </font>
    <font>
      <sz val="14.05"/>
      <color rgb="FFFF7538"/>
      <name val="Verdana"/>
      <family val="2"/>
      <charset val="204"/>
    </font>
    <font>
      <sz val="14.05"/>
      <color rgb="FF5B3A29"/>
      <name val="Verdana"/>
      <family val="2"/>
      <charset val="204"/>
    </font>
    <font>
      <sz val="14.05"/>
      <color rgb="FFB32428"/>
      <name val="Verdana"/>
      <family val="2"/>
      <charset val="204"/>
    </font>
    <font>
      <sz val="14.05"/>
      <color rgb="FFDA70D6"/>
      <name val="Verdana"/>
      <family val="2"/>
      <charset val="204"/>
    </font>
    <font>
      <sz val="14.05"/>
      <color rgb="FFE6A8D7"/>
      <name val="Verdana"/>
      <family val="2"/>
      <charset val="204"/>
    </font>
    <font>
      <sz val="14.05"/>
      <color rgb="FFFFBA00"/>
      <name val="Verdana"/>
      <family val="2"/>
      <charset val="204"/>
    </font>
    <font>
      <sz val="14.05"/>
      <color rgb="FF49678D"/>
      <name val="Verdana"/>
      <family val="2"/>
      <charset val="204"/>
    </font>
    <font>
      <sz val="14.05"/>
      <color rgb="FF355E3B"/>
      <name val="Verdana"/>
      <family val="2"/>
      <charset val="204"/>
    </font>
    <font>
      <sz val="14.05"/>
      <color rgb="FFCC7722"/>
      <name val="Verdana"/>
      <family val="2"/>
      <charset val="204"/>
    </font>
    <font>
      <sz val="14.05"/>
      <color rgb="FFAEA04B"/>
      <name val="Verdana"/>
      <family val="2"/>
      <charset val="204"/>
    </font>
    <font>
      <sz val="14.05"/>
      <color rgb="FF955F20"/>
      <name val="Verdana"/>
      <family val="2"/>
      <charset val="204"/>
    </font>
    <font>
      <sz val="14.05"/>
      <color rgb="FFE6BBC1"/>
      <name val="Verdana"/>
      <family val="2"/>
      <charset val="204"/>
    </font>
    <font>
      <sz val="14.05"/>
      <color rgb="FFD8DEBA"/>
      <name val="Verdana"/>
      <family val="2"/>
      <charset val="204"/>
    </font>
    <font>
      <sz val="14.05"/>
      <color rgb="FFCBBAC5"/>
      <name val="Verdana"/>
      <family val="2"/>
      <charset val="204"/>
    </font>
    <font>
      <sz val="14.05"/>
      <color rgb="FFC1CACA"/>
      <name val="Verdana"/>
      <family val="2"/>
      <charset val="204"/>
    </font>
    <font>
      <sz val="14.05"/>
      <color rgb="FFD8B1BF"/>
      <name val="Verdana"/>
      <family val="2"/>
      <charset val="204"/>
    </font>
    <font>
      <sz val="14.05"/>
      <color rgb="FF002800"/>
      <name val="Verdana"/>
      <family val="2"/>
      <charset val="204"/>
    </font>
    <font>
      <sz val="14.05"/>
      <color rgb="FF470736"/>
      <name val="Verdana"/>
      <family val="2"/>
      <charset val="204"/>
    </font>
    <font>
      <sz val="14.05"/>
      <color rgb="FF4F0014"/>
      <name val="Verdana"/>
      <family val="2"/>
      <charset val="204"/>
    </font>
    <font>
      <sz val="14.05"/>
      <color rgb="FF470027"/>
      <name val="Verdana"/>
      <family val="2"/>
      <charset val="204"/>
    </font>
    <font>
      <sz val="14.05"/>
      <color rgb="FF320B35"/>
      <name val="Verdana"/>
      <family val="2"/>
      <charset val="204"/>
    </font>
    <font>
      <sz val="14.05"/>
      <color rgb="FFE3A9BE"/>
      <name val="Verdana"/>
      <family val="2"/>
      <charset val="204"/>
    </font>
    <font>
      <sz val="14.05"/>
      <color rgb="FFA3C6C0"/>
      <name val="Verdana"/>
      <family val="2"/>
      <charset val="204"/>
    </font>
    <font>
      <sz val="14.05"/>
      <color rgb="FF98C793"/>
      <name val="Verdana"/>
      <family val="2"/>
      <charset val="204"/>
    </font>
    <font>
      <sz val="14.05"/>
      <color rgb="FFBAACC7"/>
      <name val="Verdana"/>
      <family val="2"/>
      <charset val="204"/>
    </font>
    <font>
      <sz val="14.05"/>
      <color rgb="FFA0D6B4"/>
      <name val="Verdana"/>
      <family val="2"/>
      <charset val="204"/>
    </font>
    <font>
      <sz val="14.05"/>
      <color rgb="FFA6BDD7"/>
      <name val="Verdana"/>
      <family val="2"/>
      <charset val="204"/>
    </font>
    <font>
      <sz val="14.05"/>
      <color rgb="FFEEBEF1"/>
      <name val="Verdana"/>
      <family val="2"/>
      <charset val="204"/>
    </font>
    <font>
      <sz val="14.05"/>
      <color rgb="FF230D21"/>
      <name val="Verdana"/>
      <family val="2"/>
      <charset val="204"/>
    </font>
    <font>
      <sz val="14.05"/>
      <color rgb="FF560319"/>
      <name val="Verdana"/>
      <family val="2"/>
      <charset val="204"/>
    </font>
    <font>
      <sz val="14.05"/>
      <color rgb="FF132712"/>
      <name val="Verdana"/>
      <family val="2"/>
      <charset val="204"/>
    </font>
    <font>
      <sz val="14.05"/>
      <color rgb="FF022027"/>
      <name val="Verdana"/>
      <family val="2"/>
      <charset val="204"/>
    </font>
    <font>
      <sz val="14.05"/>
      <color rgb="FF16251C"/>
      <name val="Verdana"/>
      <family val="2"/>
      <charset val="204"/>
    </font>
    <font>
      <sz val="14.05"/>
      <color rgb="FF270A1F"/>
      <name val="Verdana"/>
      <family val="2"/>
      <charset val="204"/>
    </font>
    <font>
      <sz val="14.05"/>
      <color rgb="FF320A18"/>
      <name val="Verdana"/>
      <family val="2"/>
      <charset val="204"/>
    </font>
    <font>
      <sz val="14.05"/>
      <color rgb="FF362C12"/>
      <name val="Verdana"/>
      <family val="2"/>
      <charset val="204"/>
    </font>
    <font>
      <sz val="14.05"/>
      <color rgb="FF28071A"/>
      <name val="Verdana"/>
      <family val="2"/>
      <charset val="204"/>
    </font>
    <font>
      <sz val="14.05"/>
      <color rgb="FF001D18"/>
      <name val="Verdana"/>
      <family val="2"/>
      <charset val="204"/>
    </font>
    <font>
      <sz val="14.05"/>
      <color rgb="FF4C3C18"/>
      <name val="Verdana"/>
      <family val="2"/>
      <charset val="204"/>
    </font>
    <font>
      <sz val="14.05"/>
      <color rgb="FFFFEBCD"/>
      <name val="Verdana"/>
      <family val="2"/>
      <charset val="204"/>
    </font>
    <font>
      <sz val="14.05"/>
      <color rgb="FFC7FCEC"/>
      <name val="Verdana"/>
      <family val="2"/>
      <charset val="204"/>
    </font>
    <font>
      <sz val="14.05"/>
      <color rgb="FF71BC78"/>
      <name val="Verdana"/>
      <family val="2"/>
      <charset val="204"/>
    </font>
    <font>
      <sz val="14.05"/>
      <color rgb="FF3D642D"/>
      <name val="Verdana"/>
      <family val="2"/>
      <charset val="204"/>
    </font>
    <font>
      <sz val="14.05"/>
      <color rgb="FF7FB5B5"/>
      <name val="Verdana"/>
      <family val="2"/>
      <charset val="204"/>
    </font>
    <font>
      <sz val="14.05"/>
      <color rgb="FFEFA94A"/>
      <name val="Verdana"/>
      <family val="2"/>
      <charset val="204"/>
    </font>
    <font>
      <sz val="14.05"/>
      <color rgb="FF77DD77"/>
      <name val="Verdana"/>
      <family val="2"/>
      <charset val="204"/>
    </font>
    <font>
      <sz val="14.05"/>
      <color rgb="FFFF7514"/>
      <name val="Verdana"/>
      <family val="2"/>
      <charset val="204"/>
    </font>
    <font>
      <sz val="14.05"/>
      <color rgb="FFFFD1DC"/>
      <name val="Verdana"/>
      <family val="2"/>
      <charset val="204"/>
    </font>
    <font>
      <sz val="14.05"/>
      <color rgb="FF5D9B9B"/>
      <name val="Verdana"/>
      <family val="2"/>
      <charset val="204"/>
    </font>
    <font>
      <sz val="14.05"/>
      <color rgb="FFA18594"/>
      <name val="Verdana"/>
      <family val="2"/>
      <charset val="204"/>
    </font>
    <font>
      <sz val="14.05"/>
      <color rgb="FF316650"/>
      <name val="Verdana"/>
      <family val="2"/>
      <charset val="204"/>
    </font>
    <font>
      <sz val="14.05"/>
      <color rgb="FFDEAA88"/>
      <name val="Verdana"/>
      <family val="2"/>
      <charset val="204"/>
    </font>
    <font>
      <sz val="14.05"/>
      <color rgb="FF6A5D4D"/>
      <name val="Verdana"/>
      <family val="2"/>
      <charset val="204"/>
    </font>
    <font>
      <sz val="14.05"/>
      <color rgb="FF6C6874"/>
      <name val="Verdana"/>
      <family val="2"/>
      <charset val="204"/>
    </font>
    <font>
      <sz val="14.05"/>
      <color rgb="FF1C542D"/>
      <name val="Verdana"/>
      <family val="2"/>
      <charset val="204"/>
    </font>
    <font>
      <sz val="14.05"/>
      <color rgb="FF705335"/>
      <name val="Verdana"/>
      <family val="2"/>
      <charset val="204"/>
    </font>
    <font>
      <sz val="14.05"/>
      <color rgb="FFC35831"/>
      <name val="Verdana"/>
      <family val="2"/>
      <charset val="204"/>
    </font>
    <font>
      <sz val="14.05"/>
      <color rgb="FFB44C43"/>
      <name val="Verdana"/>
      <family val="2"/>
      <charset val="204"/>
    </font>
    <font>
      <sz val="14.05"/>
      <color rgb="FF721422"/>
      <name val="Verdana"/>
      <family val="2"/>
      <charset val="204"/>
    </font>
    <font>
      <sz val="14.05"/>
      <color rgb="FF8673A1"/>
      <name val="Verdana"/>
      <family val="2"/>
      <charset val="204"/>
    </font>
    <font>
      <sz val="14.05"/>
      <color rgb="FF2A6478"/>
      <name val="Verdana"/>
      <family val="2"/>
      <charset val="204"/>
    </font>
    <font>
      <sz val="14.05"/>
      <color rgb="FF763C28"/>
      <name val="Verdana"/>
      <family val="2"/>
      <charset val="204"/>
    </font>
    <font>
      <sz val="14.05"/>
      <color rgb="FF898176"/>
      <name val="Verdana"/>
      <family val="2"/>
      <charset val="204"/>
    </font>
    <font>
      <sz val="14.05"/>
      <color rgb="FF102C54"/>
      <name val="Verdana"/>
      <family val="2"/>
      <charset val="204"/>
    </font>
    <font>
      <sz val="14.05"/>
      <color rgb="FF193737"/>
      <name val="Verdana"/>
      <family val="2"/>
      <charset val="204"/>
    </font>
    <font>
      <sz val="14.05"/>
      <color rgb="FF9C9C9C"/>
      <name val="Verdana"/>
      <family val="2"/>
      <charset val="204"/>
    </font>
    <font>
      <sz val="14.05"/>
      <color rgb="FF828282"/>
      <name val="Verdana"/>
      <family val="2"/>
      <charset val="204"/>
    </font>
    <font>
      <sz val="14.05"/>
      <color rgb="FF00A693"/>
      <name val="Verdana"/>
      <family val="2"/>
      <charset val="204"/>
    </font>
    <font>
      <sz val="14.05"/>
      <color rgb="FF32127A"/>
      <name val="Verdana"/>
      <family val="2"/>
      <charset val="204"/>
    </font>
    <font>
      <sz val="14.05"/>
      <color rgb="FFCC3333"/>
      <name val="Verdana"/>
      <family val="2"/>
      <charset val="204"/>
    </font>
    <font>
      <sz val="14.05"/>
      <color rgb="FFFE28A2"/>
      <name val="Verdana"/>
      <family val="2"/>
      <charset val="204"/>
    </font>
    <font>
      <sz val="14.05"/>
      <color rgb="FF6600FF"/>
      <name val="Verdana"/>
      <family val="2"/>
      <charset val="204"/>
    </font>
    <font>
      <sz val="14.05"/>
      <color rgb="FFFFE5B4"/>
      <name val="Verdana"/>
      <family val="2"/>
      <charset val="204"/>
    </font>
    <font>
      <sz val="14.05"/>
      <color rgb="FFFFCFAB"/>
      <name val="Verdana"/>
      <family val="2"/>
      <charset val="204"/>
    </font>
    <font>
      <sz val="14.05"/>
      <color rgb="FFCD853F"/>
      <name val="Verdana"/>
      <family val="2"/>
      <charset val="204"/>
    </font>
    <font>
      <sz val="14.05"/>
      <color rgb="FFEFCDB8"/>
      <name val="Verdana"/>
      <family val="2"/>
      <charset val="204"/>
    </font>
    <font>
      <sz val="14.05"/>
      <color rgb="FFC6A664"/>
      <name val="Verdana"/>
      <family val="2"/>
      <charset val="204"/>
    </font>
    <font>
      <sz val="14.05"/>
      <color rgb="FFFCDD76"/>
      <name val="Verdana"/>
      <family val="2"/>
      <charset val="204"/>
    </font>
    <font>
      <sz val="14.05"/>
      <color rgb="FF967117"/>
      <name val="Verdana"/>
      <family val="2"/>
      <charset val="204"/>
    </font>
    <font>
      <sz val="14.05"/>
      <color rgb="FF00A550"/>
      <name val="Verdana"/>
      <family val="2"/>
      <charset val="204"/>
    </font>
    <font>
      <sz val="14.05"/>
      <color rgb="FF31372B"/>
      <name val="Verdana"/>
      <family val="2"/>
      <charset val="204"/>
    </font>
    <font>
      <sz val="14.05"/>
      <color rgb="FFF8173E"/>
      <name val="Verdana"/>
      <family val="2"/>
      <charset val="204"/>
    </font>
    <font>
      <sz val="14.05"/>
      <color rgb="FF7F7679"/>
      <name val="Verdana"/>
      <family val="2"/>
      <charset val="204"/>
    </font>
    <font>
      <sz val="14.05"/>
      <color rgb="FFFFEFD5"/>
      <name val="Verdana"/>
      <family val="2"/>
      <charset val="204"/>
    </font>
    <font>
      <sz val="14.05"/>
      <color rgb="FF8A795D"/>
      <name val="Verdana"/>
      <family val="2"/>
      <charset val="204"/>
    </font>
    <font>
      <sz val="14.05"/>
      <color rgb="FF003366"/>
      <name val="Verdana"/>
      <family val="2"/>
      <charset val="204"/>
    </font>
    <font>
      <sz val="14.05"/>
      <color rgb="FF1A4876"/>
      <name val="Verdana"/>
      <family val="2"/>
      <charset val="204"/>
    </font>
    <font>
      <sz val="14.05"/>
      <color rgb="FF191970"/>
      <name val="Verdana"/>
      <family val="2"/>
      <charset val="204"/>
    </font>
    <font>
      <sz val="14.05"/>
      <color rgb="FFFF9218"/>
      <name val="Verdana"/>
      <family val="2"/>
      <charset val="204"/>
    </font>
    <font>
      <sz val="14.05"/>
      <color rgb="FF131313"/>
      <name val="Verdana"/>
      <family val="2"/>
      <charset val="204"/>
    </font>
    <font>
      <sz val="14.05"/>
      <color rgb="FFF8F8FF"/>
      <name val="Verdana"/>
      <family val="2"/>
      <charset val="204"/>
    </font>
    <font>
      <sz val="14.05"/>
      <color rgb="FFFF00CC"/>
      <name val="Verdana"/>
      <family val="2"/>
      <charset val="204"/>
    </font>
    <font>
      <sz val="14.05"/>
      <color rgb="FFFADBC8"/>
      <name val="Verdana"/>
      <family val="2"/>
      <charset val="204"/>
    </font>
    <font>
      <sz val="14.05"/>
      <color rgb="FF75151E"/>
      <name val="Verdana"/>
      <family val="2"/>
      <charset val="204"/>
    </font>
    <font>
      <sz val="14.05"/>
      <color rgb="FF88706B"/>
      <name val="Verdana"/>
      <family val="2"/>
      <charset val="204"/>
    </font>
    <font>
      <sz val="14.05"/>
      <color rgb="FF20155E"/>
      <name val="Verdana"/>
      <family val="2"/>
      <charset val="204"/>
    </font>
    <font>
      <sz val="14.05"/>
      <color rgb="FF4A192C"/>
      <name val="Verdana"/>
      <family val="2"/>
      <charset val="204"/>
    </font>
    <font>
      <sz val="14.05"/>
      <color rgb="FF1B1116"/>
      <name val="Verdana"/>
      <family val="2"/>
      <charset val="204"/>
    </font>
    <font>
      <sz val="14.05"/>
      <color rgb="FF9D81BA"/>
      <name val="Verdana"/>
      <family val="2"/>
      <charset val="204"/>
    </font>
    <font>
      <sz val="14.05"/>
      <color rgb="FF7442C8"/>
      <name val="Verdana"/>
      <family val="2"/>
      <charset val="204"/>
    </font>
    <font>
      <sz val="14.05"/>
      <color rgb="FF800080"/>
      <name val="Verdana"/>
      <family val="2"/>
      <charset val="204"/>
    </font>
    <font>
      <sz val="14.05"/>
      <color rgb="FFF5DEB3"/>
      <name val="Verdana"/>
      <family val="2"/>
      <charset val="204"/>
    </font>
    <font>
      <sz val="14.05"/>
      <color rgb="FFF75E25"/>
      <name val="Verdana"/>
      <family val="2"/>
      <charset val="204"/>
    </font>
    <font>
      <sz val="14.05"/>
      <color rgb="FFFF7E93"/>
      <name val="Verdana"/>
      <family val="2"/>
      <charset val="204"/>
    </font>
    <font>
      <sz val="14.05"/>
      <color rgb="FF7D7F7D"/>
      <name val="Verdana"/>
      <family val="2"/>
      <charset val="204"/>
    </font>
    <font>
      <sz val="14.05"/>
      <color rgb="FFB0E0E6"/>
      <name val="Verdana"/>
      <family val="2"/>
      <charset val="204"/>
    </font>
    <font>
      <sz val="14.05"/>
      <color rgb="FFCC8899"/>
      <name val="Verdana"/>
      <family val="2"/>
      <charset val="204"/>
    </font>
    <font>
      <sz val="14.05"/>
      <color rgb="FFFF496C"/>
      <name val="Verdana"/>
      <family val="2"/>
      <charset val="204"/>
    </font>
    <font>
      <sz val="14.05"/>
      <color rgb="FFF3DA0B"/>
      <name val="Verdana"/>
      <family val="2"/>
      <charset val="204"/>
    </font>
    <font>
      <sz val="14.05"/>
      <color rgb="FF587246"/>
      <name val="Verdana"/>
      <family val="2"/>
      <charset val="204"/>
    </font>
    <font>
      <sz val="14.05"/>
      <color rgb="FFB7410E"/>
      <name val="Verdana"/>
      <family val="2"/>
      <charset val="204"/>
    </font>
    <font>
      <sz val="14.05"/>
      <color rgb="FFEF98AA"/>
      <name val="Verdana"/>
      <family val="2"/>
      <charset val="204"/>
    </font>
    <font>
      <sz val="14.05"/>
      <color rgb="FFC8A696"/>
      <name val="Verdana"/>
      <family val="2"/>
      <charset val="204"/>
    </font>
    <font>
      <sz val="14.05"/>
      <color rgb="FFFFAACC"/>
      <name val="Verdana"/>
      <family val="2"/>
      <charset val="204"/>
    </font>
    <font>
      <sz val="14.05"/>
      <color rgb="FFAB4E52"/>
      <name val="Verdana"/>
      <family val="2"/>
      <charset val="204"/>
    </font>
    <font>
      <sz val="14.05"/>
      <color rgb="FFFF77FF"/>
      <name val="Verdana"/>
      <family val="2"/>
      <charset val="204"/>
    </font>
    <font>
      <sz val="14.05"/>
      <color rgb="FFB76E79"/>
      <name val="Verdana"/>
      <family val="2"/>
      <charset val="204"/>
    </font>
    <font>
      <sz val="14.05"/>
      <color rgb="FFBC8F8F"/>
      <name val="Verdana"/>
      <family val="2"/>
      <charset val="204"/>
    </font>
    <font>
      <sz val="14.05"/>
      <color rgb="FFFFF0F5"/>
      <name val="Verdana"/>
      <family val="2"/>
      <charset val="204"/>
    </font>
    <font>
      <sz val="14.05"/>
      <color rgb="FF905D5D"/>
      <name val="Verdana"/>
      <family val="2"/>
      <charset val="204"/>
    </font>
    <font>
      <sz val="14.05"/>
      <color rgb="FFEE82EE"/>
      <name val="Verdana"/>
      <family val="2"/>
      <charset val="204"/>
    </font>
    <font>
      <sz val="14.05"/>
      <color rgb="FF674846"/>
      <name val="Verdana"/>
      <family val="2"/>
      <charset val="204"/>
    </font>
    <font>
      <sz val="14.05"/>
      <color rgb="FFFFC0CB"/>
      <name val="Verdana"/>
      <family val="2"/>
      <charset val="204"/>
    </font>
    <font>
      <sz val="14.05"/>
      <color rgb="FFFC89AC"/>
      <name val="Verdana"/>
      <family val="2"/>
      <charset val="204"/>
    </font>
    <font>
      <sz val="14.05"/>
      <color rgb="FFD36E70"/>
      <name val="Verdana"/>
      <family val="2"/>
      <charset val="204"/>
    </font>
    <font>
      <sz val="14.05"/>
      <color rgb="FFAA98A9"/>
      <name val="Verdana"/>
      <family val="2"/>
      <charset val="204"/>
    </font>
    <font>
      <sz val="14.05"/>
      <color rgb="FF65000B"/>
      <name val="Verdana"/>
      <family val="2"/>
      <charset val="204"/>
    </font>
    <font>
      <sz val="14.05"/>
      <color rgb="FF997A8D"/>
      <name val="Verdana"/>
      <family val="2"/>
      <charset val="204"/>
    </font>
    <font>
      <sz val="14.05"/>
      <color rgb="FFFDDDE6"/>
      <name val="Verdana"/>
      <family val="2"/>
      <charset val="204"/>
    </font>
    <font>
      <sz val="14.05"/>
      <color rgb="FFFC74FD"/>
      <name val="Verdana"/>
      <family val="2"/>
      <charset val="204"/>
    </font>
    <font>
      <sz val="14.05"/>
      <color rgb="FFF78FA7"/>
      <name val="Verdana"/>
      <family val="2"/>
      <charset val="204"/>
    </font>
    <font>
      <sz val="14.05"/>
      <color rgb="FF9B111E"/>
      <name val="Verdana"/>
      <family val="2"/>
      <charset val="204"/>
    </font>
    <font>
      <sz val="14.05"/>
      <color rgb="FFDE5D83"/>
      <name val="Verdana"/>
      <family val="2"/>
      <charset val="204"/>
    </font>
    <font>
      <sz val="14.05"/>
      <color rgb="FFD77D31"/>
      <name val="Verdana"/>
      <family val="2"/>
      <charset val="204"/>
    </font>
    <font>
      <sz val="14.05"/>
      <color rgb="FF99FF99"/>
      <name val="Verdana"/>
      <family val="2"/>
      <charset val="204"/>
    </font>
    <font>
      <sz val="14.05"/>
      <color rgb="FF92000A"/>
      <name val="Verdana"/>
      <family val="2"/>
      <charset val="204"/>
    </font>
    <font>
      <sz val="14.05"/>
      <color rgb="FF1D1E33"/>
      <name val="Verdana"/>
      <family val="2"/>
      <charset val="204"/>
    </font>
    <font>
      <sz val="14.05"/>
      <color rgb="FF082567"/>
      <name val="Verdana"/>
      <family val="2"/>
      <charset val="204"/>
    </font>
    <font>
      <sz val="14.05"/>
      <color rgb="FFDE3163"/>
      <name val="Verdana"/>
      <family val="2"/>
      <charset val="204"/>
    </font>
    <font>
      <sz val="14.05"/>
      <color rgb="FFDCD0FF"/>
      <name val="Verdana"/>
      <family val="2"/>
      <charset val="204"/>
    </font>
    <font>
      <sz val="14.05"/>
      <color rgb="FFE28B00"/>
      <name val="Verdana"/>
      <family val="2"/>
      <charset val="204"/>
    </font>
    <font>
      <sz val="14.05"/>
      <color rgb="FFDDA0DD"/>
      <name val="Verdana"/>
      <family val="2"/>
      <charset val="204"/>
    </font>
    <font>
      <sz val="14.05"/>
      <color rgb="FFE6D690"/>
      <name val="Verdana"/>
      <family val="2"/>
      <charset val="204"/>
    </font>
    <font>
      <sz val="14.05"/>
      <color rgb="FF40E0D0"/>
      <name val="Verdana"/>
      <family val="2"/>
      <charset val="204"/>
    </font>
    <font>
      <sz val="14.05"/>
      <color rgb="FFDD4492"/>
      <name val="Verdana"/>
      <family val="2"/>
      <charset val="204"/>
    </font>
    <font>
      <sz val="14.05"/>
      <color rgb="FF87CEFA"/>
      <name val="Verdana"/>
      <family val="2"/>
      <charset val="204"/>
    </font>
    <font>
      <sz val="14.05"/>
      <color rgb="FFFFFFE0"/>
      <name val="Verdana"/>
      <family val="2"/>
      <charset val="204"/>
    </font>
    <font>
      <sz val="14.05"/>
      <color rgb="FFFAFAD2"/>
      <name val="Verdana"/>
      <family val="2"/>
      <charset val="204"/>
    </font>
    <font>
      <sz val="14.05"/>
      <color rgb="FF90EE90"/>
      <name val="Verdana"/>
      <family val="2"/>
      <charset val="204"/>
    </font>
    <font>
      <sz val="14.05"/>
      <color rgb="FFFFEC8B"/>
      <name val="Verdana"/>
      <family val="2"/>
      <charset val="204"/>
    </font>
    <font>
      <sz val="14.05"/>
      <color rgb="FFFFBCAD"/>
      <name val="Verdana"/>
      <family val="2"/>
      <charset val="204"/>
    </font>
    <font>
      <sz val="14.05"/>
      <color rgb="FF987654"/>
      <name val="Verdana"/>
      <family val="2"/>
      <charset val="204"/>
    </font>
    <font>
      <sz val="14.05"/>
      <color rgb="FFED9121"/>
      <name val="Verdana"/>
      <family val="2"/>
      <charset val="204"/>
    </font>
    <font>
      <sz val="14.05"/>
      <color rgb="FF846A20"/>
      <name val="Verdana"/>
      <family val="2"/>
      <charset val="204"/>
    </font>
    <font>
      <sz val="14.05"/>
      <color rgb="FFFDEAA8"/>
      <name val="Verdana"/>
      <family val="2"/>
      <charset val="204"/>
    </font>
    <font>
      <sz val="14.05"/>
      <color rgb="FFBA7FA2"/>
      <name val="Verdana"/>
      <family val="2"/>
      <charset val="204"/>
    </font>
    <font>
      <sz val="14.05"/>
      <color rgb="FFF984EF"/>
      <name val="Verdana"/>
      <family val="2"/>
      <charset val="204"/>
    </font>
    <font>
      <sz val="14.05"/>
      <color rgb="FFFFB6C1"/>
      <name val="Verdana"/>
      <family val="2"/>
      <charset val="204"/>
    </font>
    <font>
      <sz val="14.05"/>
      <color rgb="FFC9C0BB"/>
      <name val="Verdana"/>
      <family val="2"/>
      <charset val="204"/>
    </font>
    <font>
      <sz val="14.05"/>
      <color rgb="FFA6CAF0"/>
      <name val="Verdana"/>
      <family val="2"/>
      <charset val="204"/>
    </font>
    <font>
      <sz val="14.05"/>
      <color rgb="FFD84B20"/>
      <name val="Verdana"/>
      <family val="2"/>
      <charset val="204"/>
    </font>
    <font>
      <sz val="14.05"/>
      <color rgb="FF876C99"/>
      <name val="Verdana"/>
      <family val="2"/>
      <charset val="204"/>
    </font>
    <font>
      <sz val="14.05"/>
      <color rgb="FF20B2AA"/>
      <name val="Verdana"/>
      <family val="2"/>
      <charset val="204"/>
    </font>
    <font>
      <sz val="14.05"/>
      <color rgb="FF778899"/>
      <name val="Verdana"/>
      <family val="2"/>
      <charset val="204"/>
    </font>
    <font>
      <sz val="14.05"/>
      <color rgb="FFFFD35F"/>
      <name val="Verdana"/>
      <family val="2"/>
      <charset val="204"/>
    </font>
    <font>
      <sz val="14.05"/>
      <color rgb="FF2B6CC4"/>
      <name val="Verdana"/>
      <family val="2"/>
      <charset val="204"/>
    </font>
    <font>
      <sz val="14.05"/>
      <color rgb="FFDCD36A"/>
      <name val="Verdana"/>
      <family val="2"/>
      <charset val="204"/>
    </font>
    <font>
      <sz val="14.05"/>
      <color rgb="FFBB8B54"/>
      <name val="Verdana"/>
      <family val="2"/>
      <charset val="204"/>
    </font>
    <font>
      <sz val="14.05"/>
      <color rgb="FFFFB28B"/>
      <name val="Verdana"/>
      <family val="2"/>
      <charset val="204"/>
    </font>
    <font>
      <sz val="14.05"/>
      <color rgb="FFBAAF96"/>
      <name val="Verdana"/>
      <family val="2"/>
      <charset val="204"/>
    </font>
    <font>
      <sz val="14.05"/>
      <color rgb="FFFFDE5A"/>
      <name val="Verdana"/>
      <family val="2"/>
      <charset val="204"/>
    </font>
    <font>
      <sz val="14.05"/>
      <color rgb="FF649A9E"/>
      <name val="Verdana"/>
      <family val="2"/>
      <charset val="204"/>
    </font>
    <font>
      <sz val="14.05"/>
      <color rgb="FFE66761"/>
      <name val="Verdana"/>
      <family val="2"/>
      <charset val="204"/>
    </font>
    <font>
      <sz val="14.05"/>
      <color rgb="FF8B6D5C"/>
      <name val="Verdana"/>
      <family val="2"/>
      <charset val="204"/>
    </font>
    <font>
      <sz val="14.05"/>
      <color rgb="FFA86540"/>
      <name val="Verdana"/>
      <family val="2"/>
      <charset val="204"/>
    </font>
    <font>
      <sz val="14.05"/>
      <color rgb="FFAA6651"/>
      <name val="Verdana"/>
      <family val="2"/>
      <charset val="204"/>
    </font>
    <font>
      <sz val="14.05"/>
      <color rgb="FFBB6C8A"/>
      <name val="Verdana"/>
      <family val="2"/>
      <charset val="204"/>
    </font>
    <font>
      <sz val="14.05"/>
      <color rgb="FFE63244"/>
      <name val="Verdana"/>
      <family val="2"/>
      <charset val="204"/>
    </font>
    <font>
      <sz val="14.05"/>
      <color rgb="FF945D0B"/>
      <name val="Verdana"/>
      <family val="2"/>
      <charset val="204"/>
    </font>
    <font>
      <sz val="14.05"/>
      <color rgb="FF887359"/>
      <name val="Verdana"/>
      <family val="2"/>
      <charset val="204"/>
    </font>
    <font>
      <sz val="14.05"/>
      <color rgb="FFFFA161"/>
      <name val="Verdana"/>
      <family val="2"/>
      <charset val="204"/>
    </font>
    <font>
      <sz val="14.05"/>
      <color rgb="FFFFA8AF"/>
      <name val="Verdana"/>
      <family val="2"/>
      <charset val="204"/>
    </font>
    <font>
      <sz val="14.05"/>
      <color rgb="FFC8A99E"/>
      <name val="Verdana"/>
      <family val="2"/>
      <charset val="204"/>
    </font>
    <font>
      <sz val="14.05"/>
      <color rgb="FF837DA2"/>
      <name val="Verdana"/>
      <family val="2"/>
      <charset val="204"/>
    </font>
    <font>
      <sz val="14.05"/>
      <color rgb="FFEA899A"/>
      <name val="Verdana"/>
      <family val="2"/>
      <charset val="204"/>
    </font>
    <font>
      <sz val="14.05"/>
      <color rgb="FFB48764"/>
      <name val="Verdana"/>
      <family val="2"/>
      <charset val="204"/>
    </font>
    <font>
      <sz val="14.05"/>
      <color rgb="FF946B54"/>
      <name val="Verdana"/>
      <family val="2"/>
      <charset val="204"/>
    </font>
    <font>
      <sz val="14.05"/>
      <color rgb="FF966A57"/>
      <name val="Verdana"/>
      <family val="2"/>
      <charset val="204"/>
    </font>
    <font>
      <sz val="14.05"/>
      <color rgb="FFB17267"/>
      <name val="Verdana"/>
      <family val="2"/>
      <charset val="204"/>
    </font>
    <font>
      <sz val="14.05"/>
      <color rgb="FF8B734B"/>
      <name val="Verdana"/>
      <family val="2"/>
      <charset val="204"/>
    </font>
    <font>
      <sz val="14.05"/>
      <color rgb="FFB27070"/>
      <name val="Verdana"/>
      <family val="2"/>
      <charset val="204"/>
    </font>
    <font>
      <sz val="14.05"/>
      <color rgb="FF84C3BE"/>
      <name val="Verdana"/>
      <family val="2"/>
      <charset val="204"/>
    </font>
    <font>
      <sz val="14.05"/>
      <color rgb="FFD7D7D7"/>
      <name val="Verdana"/>
      <family val="2"/>
      <charset val="204"/>
    </font>
    <font>
      <sz val="14.05"/>
      <color rgb="FF6C92AF"/>
      <name val="Verdana"/>
      <family val="2"/>
      <charset val="204"/>
    </font>
    <font>
      <sz val="14.05"/>
      <color rgb="FF669E85"/>
      <name val="Verdana"/>
      <family val="2"/>
      <charset val="204"/>
    </font>
    <font>
      <sz val="14.05"/>
      <color rgb="FFBEADA1"/>
      <name val="Verdana"/>
      <family val="2"/>
      <charset val="204"/>
    </font>
    <font>
      <sz val="14.05"/>
      <color rgb="FFADD8E6"/>
      <name val="Verdana"/>
      <family val="2"/>
      <charset val="204"/>
    </font>
    <font>
      <sz val="14.05"/>
      <color rgb="FFB0C4DE"/>
      <name val="Verdana"/>
      <family val="2"/>
      <charset val="204"/>
    </font>
    <font>
      <sz val="14.05"/>
      <color rgb="FFD0D0D0"/>
      <name val="Verdana"/>
      <family val="2"/>
      <charset val="204"/>
    </font>
    <font>
      <sz val="14.05"/>
      <color rgb="FFF0E68C"/>
      <name val="Verdana"/>
      <family val="2"/>
      <charset val="204"/>
    </font>
    <font>
      <sz val="14.05"/>
      <color rgb="FFE0FFFF"/>
      <name val="Verdana"/>
      <family val="2"/>
      <charset val="204"/>
    </font>
    <font>
      <sz val="14.05"/>
      <color rgb="FFACE1AF"/>
      <name val="Verdana"/>
      <family val="2"/>
      <charset val="204"/>
    </font>
    <font>
      <sz val="14.05"/>
      <color rgb="FF704214"/>
      <name val="Verdana"/>
      <family val="2"/>
      <charset val="204"/>
    </font>
    <font>
      <sz val="14.05"/>
      <color rgb="FF382C1E"/>
      <name val="Verdana"/>
      <family val="2"/>
      <charset val="204"/>
    </font>
    <font>
      <sz val="14.05"/>
      <color rgb="FFA5694F"/>
      <name val="Verdana"/>
      <family val="2"/>
      <charset val="204"/>
    </font>
    <font>
      <sz val="14.05"/>
      <color rgb="FF78858B"/>
      <name val="Verdana"/>
      <family val="2"/>
      <charset val="204"/>
    </font>
    <font>
      <sz val="14.05"/>
      <color rgb="FF465945"/>
      <name val="Verdana"/>
      <family val="2"/>
      <charset val="204"/>
    </font>
    <font>
      <sz val="14.05"/>
      <color rgb="FF332F2C"/>
      <name val="Verdana"/>
      <family val="2"/>
      <charset val="204"/>
    </font>
    <font>
      <sz val="14.05"/>
      <color rgb="FF8A9597"/>
      <name val="Verdana"/>
      <family val="2"/>
      <charset val="204"/>
    </font>
    <font>
      <sz val="14.05"/>
      <color rgb="FFC0C0C0"/>
      <name val="Verdana"/>
      <family val="2"/>
      <charset val="204"/>
    </font>
    <font>
      <sz val="14.05"/>
      <color rgb="FFCDC5C2"/>
      <name val="Verdana"/>
      <family val="2"/>
      <charset val="204"/>
    </font>
    <font>
      <sz val="14.05"/>
      <color rgb="FF9E9764"/>
      <name val="Verdana"/>
      <family val="2"/>
      <charset val="204"/>
    </font>
    <font>
      <sz val="14.05"/>
      <color rgb="FF735184"/>
      <name val="Verdana"/>
      <family val="2"/>
      <charset val="204"/>
    </font>
    <font>
      <sz val="14.05"/>
      <color rgb="FF90845B"/>
      <name val="Verdana"/>
      <family val="2"/>
      <charset val="204"/>
    </font>
    <font>
      <sz val="14.05"/>
      <color rgb="FF785840"/>
      <name val="Verdana"/>
      <family val="2"/>
      <charset val="204"/>
    </font>
    <font>
      <sz val="14.05"/>
      <color rgb="FFD39B85"/>
      <name val="Verdana"/>
      <family val="2"/>
      <charset val="204"/>
    </font>
    <font>
      <sz val="14.05"/>
      <color rgb="FFCEA262"/>
      <name val="Verdana"/>
      <family val="2"/>
      <charset val="204"/>
    </font>
    <font>
      <sz val="14.05"/>
      <color rgb="FFC4A55F"/>
      <name val="Verdana"/>
      <family val="2"/>
      <charset val="204"/>
    </font>
    <font>
      <sz val="14.05"/>
      <color rgb="FF575E4E"/>
      <name val="Verdana"/>
      <family val="2"/>
      <charset val="204"/>
    </font>
    <font>
      <sz val="14.05"/>
      <color rgb="FF5A3D30"/>
      <name val="Verdana"/>
      <family val="2"/>
      <charset val="204"/>
    </font>
    <font>
      <sz val="14.05"/>
      <color rgb="FF5E3830"/>
      <name val="Verdana"/>
      <family val="2"/>
      <charset val="204"/>
    </font>
    <font>
      <sz val="14.05"/>
      <color rgb="FFB85D43"/>
      <name val="Verdana"/>
      <family val="2"/>
      <charset val="204"/>
    </font>
    <font>
      <sz val="14.05"/>
      <color rgb="FF7D4D5D"/>
      <name val="Verdana"/>
      <family val="2"/>
      <charset val="204"/>
    </font>
    <font>
      <sz val="14.05"/>
      <color rgb="FF8C4743"/>
      <name val="Verdana"/>
      <family val="2"/>
      <charset val="204"/>
    </font>
    <font>
      <sz val="14.05"/>
      <color rgb="FF52442C"/>
      <name val="Verdana"/>
      <family val="2"/>
      <charset val="204"/>
    </font>
    <font>
      <sz val="14.05"/>
      <color rgb="FFC2A894"/>
      <name val="Verdana"/>
      <family val="2"/>
      <charset val="204"/>
    </font>
    <font>
      <sz val="14.05"/>
      <color rgb="FF8C4852"/>
      <name val="Verdana"/>
      <family val="2"/>
      <charset val="204"/>
    </font>
    <font>
      <sz val="14.05"/>
      <color rgb="FFCC9293"/>
      <name val="Verdana"/>
      <family val="2"/>
      <charset val="204"/>
    </font>
    <font>
      <sz val="14.05"/>
      <color rgb="FF413D51"/>
      <name val="Verdana"/>
      <family val="2"/>
      <charset val="204"/>
    </font>
    <font>
      <sz val="14.05"/>
      <color rgb="FF72525C"/>
      <name val="Verdana"/>
      <family val="2"/>
      <charset val="204"/>
    </font>
    <font>
      <sz val="14.05"/>
      <color rgb="FFCF9B8F"/>
      <name val="Verdana"/>
      <family val="2"/>
      <charset val="204"/>
    </font>
    <font>
      <sz val="14.05"/>
      <color rgb="FF4A545C"/>
      <name val="Verdana"/>
      <family val="2"/>
      <charset val="204"/>
    </font>
    <font>
      <sz val="14.05"/>
      <color rgb="FF46394B"/>
      <name val="Verdana"/>
      <family val="2"/>
      <charset val="204"/>
    </font>
    <font>
      <sz val="14.05"/>
      <color rgb="FF48442D"/>
      <name val="Verdana"/>
      <family val="2"/>
      <charset val="204"/>
    </font>
    <font>
      <sz val="14.05"/>
      <color rgb="FF9DA1AA"/>
      <name val="Verdana"/>
      <family val="2"/>
      <charset val="204"/>
    </font>
    <font>
      <sz val="14.05"/>
      <color rgb="FF808080"/>
      <name val="Verdana"/>
      <family val="2"/>
      <charset val="204"/>
    </font>
    <font>
      <sz val="14.05"/>
      <color rgb="FF686C5E"/>
      <name val="Verdana"/>
      <family val="2"/>
      <charset val="204"/>
    </font>
    <font>
      <sz val="14.05"/>
      <color rgb="FFCADABA"/>
      <name val="Verdana"/>
      <family val="2"/>
      <charset val="204"/>
    </font>
    <font>
      <sz val="14.05"/>
      <color rgb="FF403A3A"/>
      <name val="Verdana"/>
      <family val="2"/>
      <charset val="204"/>
    </font>
    <font>
      <sz val="14.05"/>
      <color rgb="FF95918C"/>
      <name val="Verdana"/>
      <family val="2"/>
      <charset val="204"/>
    </font>
    <font>
      <sz val="14.05"/>
      <color rgb="FF6C7059"/>
      <name val="Verdana"/>
      <family val="2"/>
      <charset val="204"/>
    </font>
    <font>
      <sz val="14.05"/>
      <color rgb="FFA0A0A4"/>
      <name val="Verdana"/>
      <family val="2"/>
      <charset val="204"/>
    </font>
    <font>
      <sz val="14.05"/>
      <color rgb="FF3E3B32"/>
      <name val="Verdana"/>
      <family val="2"/>
      <charset val="204"/>
    </font>
    <font>
      <sz val="14.05"/>
      <color rgb="FF26252D"/>
      <name val="Verdana"/>
      <family val="2"/>
      <charset val="204"/>
    </font>
    <font>
      <sz val="14.05"/>
      <color rgb="FF6A5F31"/>
      <name val="Verdana"/>
      <family val="2"/>
      <charset val="204"/>
    </font>
    <font>
      <sz val="14.05"/>
      <color rgb="FFCAC4B0"/>
      <name val="Verdana"/>
      <family val="2"/>
      <charset val="204"/>
    </font>
    <font>
      <sz val="14.05"/>
      <color rgb="FF708090"/>
      <name val="Verdana"/>
      <family val="2"/>
      <charset val="204"/>
    </font>
    <font>
      <sz val="14.05"/>
      <color rgb="FFE5BE01"/>
      <name val="Verdana"/>
      <family val="2"/>
      <charset val="204"/>
    </font>
    <font>
      <sz val="14.05"/>
      <color rgb="FF317F43"/>
      <name val="Verdana"/>
      <family val="2"/>
      <charset val="204"/>
    </font>
    <font>
      <sz val="14.05"/>
      <color rgb="FF6C3B2A"/>
      <name val="Verdana"/>
      <family val="2"/>
      <charset val="204"/>
    </font>
    <font>
      <sz val="14.05"/>
      <color rgb="FFA52019"/>
      <name val="Verdana"/>
      <family val="2"/>
      <charset val="204"/>
    </font>
    <font>
      <sz val="14.05"/>
      <color rgb="FFFF9900"/>
      <name val="Verdana"/>
      <family val="2"/>
      <charset val="204"/>
    </font>
    <font>
      <sz val="14.05"/>
      <color rgb="FF969992"/>
      <name val="Verdana"/>
      <family val="2"/>
      <charset val="204"/>
    </font>
    <font>
      <sz val="14.05"/>
      <color rgb="FF1E2460"/>
      <name val="Verdana"/>
      <family val="2"/>
      <charset val="204"/>
    </font>
    <font>
      <sz val="14.05"/>
      <color rgb="FF924E7D"/>
      <name val="Verdana"/>
      <family val="2"/>
      <charset val="204"/>
    </font>
    <font>
      <sz val="14.05"/>
      <color rgb="FF282828"/>
      <name val="Verdana"/>
      <family val="2"/>
      <charset val="204"/>
    </font>
    <font>
      <sz val="14.05"/>
      <color rgb="FFA0522D"/>
      <name val="Verdana"/>
      <family val="2"/>
      <charset val="204"/>
    </font>
    <font>
      <sz val="14.05"/>
      <color rgb="FFE97451"/>
      <name val="Verdana"/>
      <family val="2"/>
      <charset val="204"/>
    </font>
    <font>
      <sz val="14.05"/>
      <color rgb="FF79A0C1"/>
      <name val="Verdana"/>
      <family val="2"/>
      <charset val="204"/>
    </font>
    <font>
      <sz val="14.05"/>
      <color rgb="FF1F3A3D"/>
      <name val="Verdana"/>
      <family val="2"/>
      <charset val="204"/>
    </font>
    <font>
      <sz val="14.05"/>
      <color rgb="FF0D98BA"/>
      <name val="Verdana"/>
      <family val="2"/>
      <charset val="204"/>
    </font>
    <font>
      <sz val="14.05"/>
      <color rgb="FF8A2BE2"/>
      <name val="Verdana"/>
      <family val="2"/>
      <charset val="204"/>
    </font>
    <font>
      <sz val="14.05"/>
      <color rgb="FF6699CC"/>
      <name val="Verdana"/>
      <family val="2"/>
      <charset val="204"/>
    </font>
    <font>
      <sz val="14.05"/>
      <color rgb="FF6C4675"/>
      <name val="Verdana"/>
      <family val="2"/>
      <charset val="204"/>
    </font>
    <font>
      <sz val="14.05"/>
      <color rgb="FF7366BD"/>
      <name val="Verdana"/>
      <family val="2"/>
      <charset val="204"/>
    </font>
    <font>
      <sz val="14.05"/>
      <color rgb="FFF9DFCF"/>
      <name val="Verdana"/>
      <family val="2"/>
      <charset val="204"/>
    </font>
    <font>
      <sz val="14.05"/>
      <color rgb="FF7D746D"/>
      <name val="Verdana"/>
      <family val="2"/>
      <charset val="204"/>
    </font>
    <font>
      <sz val="14.05"/>
      <color rgb="FF151719"/>
      <name val="Verdana"/>
      <family val="2"/>
      <charset val="204"/>
    </font>
    <font>
      <sz val="14.05"/>
      <color rgb="FF0000FF"/>
      <name val="Verdana"/>
      <family val="2"/>
      <charset val="204"/>
    </font>
    <font>
      <sz val="14.05"/>
      <color rgb="FFAFDAFC"/>
      <name val="Verdana"/>
      <family val="2"/>
      <charset val="204"/>
    </font>
    <font>
      <sz val="14.05"/>
      <color rgb="FF007DFF"/>
      <name val="Verdana"/>
      <family val="2"/>
      <charset val="204"/>
    </font>
    <font>
      <sz val="14.05"/>
      <color rgb="FF3A75C4"/>
      <name val="Verdana"/>
      <family val="2"/>
      <charset val="204"/>
    </font>
    <font>
      <sz val="14.05"/>
      <color rgb="FF1F75FE"/>
      <name val="Verdana"/>
      <family val="2"/>
      <charset val="204"/>
    </font>
    <font>
      <sz val="14.05"/>
      <color rgb="FF474B4E"/>
      <name val="Verdana"/>
      <family val="2"/>
      <charset val="204"/>
    </font>
    <font>
      <sz val="14.05"/>
      <color rgb="FF1FCECB"/>
      <name val="Verdana"/>
      <family val="2"/>
      <charset val="204"/>
    </font>
    <font>
      <sz val="14.05"/>
      <color rgb="FF18A7B5"/>
      <name val="Verdana"/>
      <family val="2"/>
      <charset val="204"/>
    </font>
    <font>
      <sz val="14.05"/>
      <color rgb="FF122FAA"/>
      <name val="Verdana"/>
      <family val="2"/>
      <charset val="204"/>
    </font>
    <font>
      <sz val="14.05"/>
      <color rgb="FF003399"/>
      <name val="Verdana"/>
      <family val="2"/>
      <charset val="204"/>
    </font>
    <font>
      <sz val="14.05"/>
      <color rgb="FF4682B4"/>
      <name val="Verdana"/>
      <family val="2"/>
      <charset val="204"/>
    </font>
    <font>
      <sz val="14.05"/>
      <color rgb="FFF0F8FF"/>
      <name val="Verdana"/>
      <family val="2"/>
      <charset val="204"/>
    </font>
    <font>
      <sz val="14.05"/>
      <color rgb="FFC8A2C8"/>
      <name val="Verdana"/>
      <family val="2"/>
      <charset val="204"/>
    </font>
    <font>
      <sz val="14.05"/>
      <color rgb="FFB565A7"/>
      <name val="Verdana"/>
      <family val="2"/>
      <charset val="204"/>
    </font>
    <font>
      <sz val="14.05"/>
      <color rgb="FFFF6E4A"/>
      <name val="Verdana"/>
      <family val="2"/>
      <charset val="204"/>
    </font>
    <font>
      <sz val="14.05"/>
      <color rgb="FFFC2847"/>
      <name val="Verdana"/>
      <family val="2"/>
      <charset val="204"/>
    </font>
    <font>
      <sz val="14.05"/>
      <color rgb="FFFFBCD9"/>
      <name val="Verdana"/>
      <family val="2"/>
      <charset val="204"/>
    </font>
    <font>
      <sz val="14.05"/>
      <color rgb="FF434750"/>
      <name val="Verdana"/>
      <family val="2"/>
      <charset val="204"/>
    </font>
    <font>
      <sz val="14.05"/>
      <color rgb="FF660066"/>
      <name val="Verdana"/>
      <family val="2"/>
      <charset val="204"/>
    </font>
    <font>
      <sz val="14.05"/>
      <color rgb="FF8E4585"/>
      <name val="Verdana"/>
      <family val="2"/>
      <charset val="204"/>
    </font>
    <font>
      <sz val="14.05"/>
      <color rgb="FFF2DDC6"/>
      <name val="Verdana"/>
      <family val="2"/>
      <charset val="204"/>
    </font>
    <font>
      <sz val="14.05"/>
      <color rgb="FFF2E8C9"/>
      <name val="Verdana"/>
      <family val="2"/>
      <charset val="204"/>
    </font>
    <font>
      <sz val="14.05"/>
      <color rgb="FFFFFFF0"/>
      <name val="Verdana"/>
      <family val="2"/>
      <charset val="204"/>
    </font>
    <font>
      <sz val="14.05"/>
      <color rgb="FFACE5EE"/>
      <name val="Verdana"/>
      <family val="2"/>
      <charset val="204"/>
    </font>
    <font>
      <sz val="14.05"/>
      <color rgb="FFF39F18"/>
      <name val="Verdana"/>
      <family val="2"/>
      <charset val="204"/>
    </font>
    <font>
      <sz val="14.05"/>
      <color rgb="FFEFAF8C"/>
      <name val="Verdana"/>
      <family val="2"/>
      <charset val="204"/>
    </font>
    <font>
      <sz val="14.05"/>
      <color rgb="FF2C5545"/>
      <name val="Verdana"/>
      <family val="2"/>
      <charset val="204"/>
    </font>
    <font>
      <sz val="14.05"/>
      <color rgb="FFB94E48"/>
      <name val="Verdana"/>
      <family val="2"/>
      <charset val="204"/>
    </font>
    <font>
      <sz val="14.05"/>
      <color rgb="FF7BA05B"/>
      <name val="Verdana"/>
      <family val="2"/>
      <charset val="204"/>
    </font>
    <font>
      <sz val="14.05"/>
      <color rgb="FF87A96B"/>
      <name val="Verdana"/>
      <family val="2"/>
      <charset val="204"/>
    </font>
    <font>
      <sz val="14.05"/>
      <color rgb="FFAF4035"/>
      <name val="Verdana"/>
      <family val="2"/>
      <charset val="204"/>
    </font>
    <font>
      <sz val="14.05"/>
      <color rgb="FF0067A5"/>
      <name val="Verdana"/>
      <family val="2"/>
      <charset val="204"/>
    </font>
    <font>
      <sz val="14.05"/>
      <color rgb="FF9370D8"/>
      <name val="Verdana"/>
      <family val="2"/>
      <charset val="204"/>
    </font>
    <font>
      <sz val="14.05"/>
      <color rgb="FF817066"/>
      <name val="Verdana"/>
      <family val="2"/>
      <charset val="204"/>
    </font>
    <font>
      <sz val="14.05"/>
      <color rgb="FF231A24"/>
      <name val="Verdana"/>
      <family val="2"/>
      <charset val="204"/>
    </font>
    <font>
      <sz val="14.05"/>
      <color rgb="FFC08081"/>
      <name val="Verdana"/>
      <family val="2"/>
      <charset val="204"/>
    </font>
    <font>
      <sz val="14.05"/>
      <color rgb="FFCFB53B"/>
      <name val="Verdana"/>
      <family val="2"/>
      <charset val="204"/>
    </font>
    <font>
      <sz val="14.05"/>
      <color rgb="FFFDF5E6"/>
      <name val="Verdana"/>
      <family val="2"/>
      <charset val="204"/>
    </font>
    <font>
      <sz val="14.05"/>
      <color rgb="FFEEDC82"/>
      <name val="Verdana"/>
      <family val="2"/>
      <charset val="204"/>
    </font>
    <font>
      <sz val="14.05"/>
      <color rgb="FFD68A59"/>
      <name val="Verdana"/>
      <family val="2"/>
      <charset val="204"/>
    </font>
    <font>
      <sz val="14.05"/>
      <color rgb="FF714B23"/>
      <name val="Verdana"/>
      <family val="2"/>
      <charset val="204"/>
    </font>
    <font>
      <sz val="14.05"/>
      <color rgb="FF909090"/>
      <name val="Verdana"/>
      <family val="2"/>
      <charset val="204"/>
    </font>
    <font>
      <sz val="14.05"/>
      <color rgb="FFCF3476"/>
      <name val="Verdana"/>
      <family val="2"/>
      <charset val="204"/>
    </font>
    <font>
      <sz val="14.05"/>
      <color rgb="FF5D3954"/>
      <name val="Verdana"/>
      <family val="2"/>
      <charset val="204"/>
    </font>
    <font>
      <sz val="14.05"/>
      <color rgb="FF9932CC"/>
      <name val="Verdana"/>
      <family val="2"/>
      <charset val="204"/>
    </font>
    <font>
      <sz val="14.05"/>
      <color rgb="FFCB2821"/>
      <name val="Verdana"/>
      <family val="2"/>
      <charset val="204"/>
    </font>
    <font>
      <sz val="14.05"/>
      <color rgb="FF116062"/>
      <name val="Verdana"/>
      <family val="2"/>
      <charset val="204"/>
    </font>
    <font>
      <sz val="14.05"/>
      <color rgb="FF3B83BD"/>
      <name val="Verdana"/>
      <family val="2"/>
      <charset val="204"/>
    </font>
    <font>
      <sz val="14.05"/>
      <color rgb="FFD8A903"/>
      <name val="Verdana"/>
      <family val="2"/>
      <charset val="204"/>
    </font>
    <font>
      <sz val="14.05"/>
      <color rgb="FFB07D2B"/>
      <name val="Verdana"/>
      <family val="2"/>
      <charset val="204"/>
    </font>
    <font>
      <sz val="14.05"/>
      <color rgb="FF013220"/>
      <name val="Verdana"/>
      <family val="2"/>
      <charset val="204"/>
    </font>
    <font>
      <sz val="14.05"/>
      <color rgb="FF986960"/>
      <name val="Verdana"/>
      <family val="2"/>
      <charset val="204"/>
    </font>
    <font>
      <sz val="14.05"/>
      <color rgb="FFCD5B45"/>
      <name val="Verdana"/>
      <family val="2"/>
      <charset val="204"/>
    </font>
    <font>
      <sz val="14.05"/>
      <color rgb="FF654321"/>
      <name val="Verdana"/>
      <family val="2"/>
      <charset val="204"/>
    </font>
    <font>
      <sz val="14.05"/>
      <color rgb="FF8B0000"/>
      <name val="Verdana"/>
      <family val="2"/>
      <charset val="204"/>
    </font>
    <font>
      <sz val="14.05"/>
      <color rgb="FF08457E"/>
      <name val="Verdana"/>
      <family val="2"/>
      <charset val="204"/>
    </font>
    <font>
      <sz val="14.05"/>
      <color rgb="FFE9967A"/>
      <name val="Verdana"/>
      <family val="2"/>
      <charset val="204"/>
    </font>
    <font>
      <sz val="14.05"/>
      <color rgb="FFFFA812"/>
      <name val="Verdana"/>
      <family val="2"/>
      <charset val="204"/>
    </font>
    <font>
      <sz val="14.05"/>
      <color rgb="FF556832"/>
      <name val="Verdana"/>
      <family val="2"/>
      <charset val="204"/>
    </font>
    <font>
      <sz val="14.05"/>
      <color rgb="FFFF8C00"/>
      <name val="Verdana"/>
      <family val="2"/>
      <charset val="204"/>
    </font>
    <font>
      <sz val="14.05"/>
      <color rgb="FFFFDAB9"/>
      <name val="Verdana"/>
      <family val="2"/>
      <charset val="204"/>
    </font>
    <font>
      <sz val="14.05"/>
      <color rgb="FF472A3F"/>
      <name val="Verdana"/>
      <family val="2"/>
      <charset val="204"/>
    </font>
    <font>
      <sz val="14.05"/>
      <color rgb="FFE75480"/>
      <name val="Verdana"/>
      <family val="2"/>
      <charset val="204"/>
    </font>
    <font>
      <sz val="14.05"/>
      <color rgb="FF915F6D"/>
      <name val="Verdana"/>
      <family val="2"/>
      <charset val="204"/>
    </font>
    <font>
      <sz val="14.05"/>
      <color rgb="FF483C32"/>
      <name val="Verdana"/>
      <family val="2"/>
      <charset val="204"/>
    </font>
    <font>
      <sz val="14.05"/>
      <color rgb="FF49423D"/>
      <name val="Verdana"/>
      <family val="2"/>
      <charset val="204"/>
    </font>
    <font>
      <sz val="14.05"/>
      <color rgb="FF002137"/>
      <name val="Verdana"/>
      <family val="2"/>
      <charset val="204"/>
    </font>
    <font>
      <sz val="14.05"/>
      <color rgb="FF000080"/>
      <name val="Verdana"/>
      <family val="2"/>
      <charset val="204"/>
    </font>
    <font>
      <sz val="14.05"/>
      <color rgb="FF1974D2"/>
      <name val="Verdana"/>
      <family val="2"/>
      <charset val="204"/>
    </font>
    <font>
      <sz val="14.05"/>
      <color rgb="FF9400D3"/>
      <name val="Verdana"/>
      <family val="2"/>
      <charset val="204"/>
    </font>
    <font>
      <sz val="14.05"/>
      <color rgb="FF8FBC8F"/>
      <name val="Verdana"/>
      <family val="2"/>
      <charset val="204"/>
    </font>
    <font>
      <sz val="14.05"/>
      <color rgb="FF483D8B"/>
      <name val="Verdana"/>
      <family val="2"/>
      <charset val="204"/>
    </font>
    <font>
      <sz val="14.05"/>
      <color rgb="FF177245"/>
      <name val="Verdana"/>
      <family val="2"/>
      <charset val="204"/>
    </font>
    <font>
      <sz val="14.05"/>
      <color rgb="FF57A639"/>
      <name val="Verdana"/>
      <family val="2"/>
      <charset val="204"/>
    </font>
    <font>
      <sz val="14.05"/>
      <color rgb="FF918151"/>
      <name val="Verdana"/>
      <family val="2"/>
      <charset val="204"/>
    </font>
    <font>
      <sz val="14.05"/>
      <color rgb="FFCC6C5C"/>
      <name val="Verdana"/>
      <family val="2"/>
      <charset val="204"/>
    </font>
    <font>
      <sz val="14.05"/>
      <color rgb="FF304B26"/>
      <name val="Verdana"/>
      <family val="2"/>
      <charset val="204"/>
    </font>
    <font>
      <sz val="14.05"/>
      <color rgb="FF3F2512"/>
      <name val="Verdana"/>
      <family val="2"/>
      <charset val="204"/>
    </font>
    <font>
      <sz val="14.05"/>
      <color rgb="FF313830"/>
      <name val="Verdana"/>
      <family val="2"/>
      <charset val="204"/>
    </font>
    <font>
      <sz val="14.05"/>
      <color rgb="FF9B8127"/>
      <name val="Verdana"/>
      <family val="2"/>
      <charset val="204"/>
    </font>
    <font>
      <sz val="14.05"/>
      <color rgb="FF45433B"/>
      <name val="Verdana"/>
      <family val="2"/>
      <charset val="204"/>
    </font>
    <font>
      <sz val="14.05"/>
      <color rgb="FF003841"/>
      <name val="Verdana"/>
      <family val="2"/>
      <charset val="204"/>
    </font>
    <font>
      <sz val="14.05"/>
      <color rgb="FF203A27"/>
      <name val="Verdana"/>
      <family val="2"/>
      <charset val="204"/>
    </font>
    <font>
      <sz val="14.05"/>
      <color rgb="FFBADBAD"/>
      <name val="Verdana"/>
      <family val="2"/>
      <charset val="204"/>
    </font>
    <font>
      <sz val="14.05"/>
      <color rgb="FFB8860B"/>
      <name val="Verdana"/>
      <family val="2"/>
      <charset val="204"/>
    </font>
    <font>
      <sz val="14.05"/>
      <color rgb="FF310062"/>
      <name val="Verdana"/>
      <family val="2"/>
      <charset val="204"/>
    </font>
    <font>
      <sz val="14.05"/>
      <color rgb="FF35170C"/>
      <name val="Verdana"/>
      <family val="2"/>
      <charset val="204"/>
    </font>
    <font>
      <sz val="14.05"/>
      <color rgb="FF321011"/>
      <name val="Verdana"/>
      <family val="2"/>
      <charset val="204"/>
    </font>
    <font>
      <sz val="14.05"/>
      <color rgb="FF9B2F1F"/>
      <name val="Verdana"/>
      <family val="2"/>
      <charset val="204"/>
    </font>
    <font>
      <sz val="14.05"/>
      <color rgb="FF4F273A"/>
      <name val="Verdana"/>
      <family val="2"/>
      <charset val="204"/>
    </font>
    <font>
      <sz val="14.05"/>
      <color rgb="FF523C36"/>
      <name val="Verdana"/>
      <family val="2"/>
      <charset val="204"/>
    </font>
    <font>
      <sz val="14.05"/>
      <color rgb="FF681C23"/>
      <name val="Verdana"/>
      <family val="2"/>
      <charset val="204"/>
    </font>
    <font>
      <sz val="14.05"/>
      <color rgb="FF8B008B"/>
      <name val="Verdana"/>
      <family val="2"/>
      <charset val="204"/>
    </font>
    <font>
      <sz val="14.05"/>
      <color rgb="FFEA7500"/>
      <name val="Verdana"/>
      <family val="2"/>
      <charset val="204"/>
    </font>
    <font>
      <sz val="14.05"/>
      <color rgb="FF232C16"/>
      <name val="Verdana"/>
      <family val="2"/>
      <charset val="204"/>
    </font>
    <font>
      <sz val="14.05"/>
      <color rgb="FF302112"/>
      <name val="Verdana"/>
      <family val="2"/>
      <charset val="204"/>
    </font>
    <font>
      <sz val="14.05"/>
      <color rgb="FFC37629"/>
      <name val="Verdana"/>
      <family val="2"/>
      <charset val="204"/>
    </font>
    <font>
      <sz val="14.05"/>
      <color rgb="FF03C03C"/>
      <name val="Verdana"/>
      <family val="2"/>
      <charset val="204"/>
    </font>
    <font>
      <sz val="14.05"/>
      <color rgb="FF5B1E31"/>
      <name val="Verdana"/>
      <family val="2"/>
      <charset val="204"/>
    </font>
    <font>
      <sz val="14.05"/>
      <color rgb="FFC76574"/>
      <name val="Verdana"/>
      <family val="2"/>
      <charset val="204"/>
    </font>
    <font>
      <sz val="14.05"/>
      <color rgb="FF564042"/>
      <name val="Verdana"/>
      <family val="2"/>
      <charset val="204"/>
    </font>
    <font>
      <sz val="14.05"/>
      <color rgb="FF1A162A"/>
      <name val="Verdana"/>
      <family val="2"/>
      <charset val="204"/>
    </font>
    <font>
      <sz val="14.05"/>
      <color rgb="FF660099"/>
      <name val="Verdana"/>
      <family val="2"/>
      <charset val="204"/>
    </font>
    <font>
      <sz val="14.05"/>
      <color rgb="FFC76864"/>
      <name val="Verdana"/>
      <family val="2"/>
      <charset val="204"/>
    </font>
    <font>
      <sz val="14.05"/>
      <color rgb="FFA47C45"/>
      <name val="Verdana"/>
      <family val="2"/>
      <charset val="204"/>
    </font>
    <font>
      <sz val="14.05"/>
      <color rgb="FF32221A"/>
      <name val="Verdana"/>
      <family val="2"/>
      <charset val="204"/>
    </font>
    <font>
      <sz val="14.05"/>
      <color rgb="FF371F1C"/>
      <name val="Verdana"/>
      <family val="2"/>
      <charset val="204"/>
    </font>
    <font>
      <sz val="14.05"/>
      <color rgb="FF482A2A"/>
      <name val="Verdana"/>
      <family val="2"/>
      <charset val="204"/>
    </font>
    <font>
      <sz val="14.05"/>
      <color rgb="FF27261A"/>
      <name val="Verdana"/>
      <family val="2"/>
      <charset val="204"/>
    </font>
    <font>
      <sz val="14.05"/>
      <color rgb="FF2B2517"/>
      <name val="Verdana"/>
      <family val="2"/>
      <charset val="204"/>
    </font>
    <font>
      <sz val="14.05"/>
      <color rgb="FF2C3337"/>
      <name val="Verdana"/>
      <family val="2"/>
      <charset val="204"/>
    </font>
    <font>
      <sz val="14.05"/>
      <color rgb="FF013A33"/>
      <name val="Verdana"/>
      <family val="2"/>
      <charset val="204"/>
    </font>
    <font>
      <sz val="14.05"/>
      <color rgb="FF464544"/>
      <name val="Verdana"/>
      <family val="2"/>
      <charset val="204"/>
    </font>
    <font>
      <sz val="14.05"/>
      <color rgb="FF82898F"/>
      <name val="Verdana"/>
      <family val="2"/>
      <charset val="204"/>
    </font>
    <font>
      <sz val="14.05"/>
      <color rgb="FF4E3B31"/>
      <name val="Verdana"/>
      <family val="2"/>
      <charset val="204"/>
    </font>
    <font>
      <sz val="14.05"/>
      <color rgb="FF00008B"/>
      <name val="Verdana"/>
      <family val="2"/>
      <charset val="204"/>
    </font>
    <font>
      <sz val="14.05"/>
      <color rgb="FFBDB76B"/>
      <name val="Verdana"/>
      <family val="2"/>
      <charset val="204"/>
    </font>
    <font>
      <sz val="14.05"/>
      <color rgb="FF008B8B"/>
      <name val="Verdana"/>
      <family val="2"/>
      <charset val="204"/>
    </font>
    <font>
      <sz val="14.05"/>
      <color rgb="FF452D35"/>
      <name val="Verdana"/>
      <family val="2"/>
      <charset val="204"/>
    </font>
    <font>
      <sz val="14.05"/>
      <color rgb="FFFF7E00"/>
      <name val="Verdana"/>
      <family val="2"/>
      <charset val="204"/>
    </font>
    <font>
      <sz val="14.05"/>
      <color rgb="FFCC4E5C"/>
      <name val="Verdana"/>
      <family val="2"/>
      <charset val="204"/>
    </font>
    <font>
      <sz val="14.05"/>
      <color rgb="FF904D30"/>
      <name val="Verdana"/>
      <family val="2"/>
      <charset val="204"/>
    </font>
    <font>
      <sz val="14.05"/>
      <color rgb="FF0ABAB5"/>
      <name val="Verdana"/>
      <family val="2"/>
      <charset val="204"/>
    </font>
    <font>
      <sz val="14.05"/>
      <color rgb="FF1CA9C9"/>
      <name val="Verdana"/>
      <family val="2"/>
      <charset val="204"/>
    </font>
    <font>
      <sz val="14.05"/>
      <color rgb="FFD53E07"/>
      <name val="Verdana"/>
      <family val="2"/>
      <charset val="204"/>
    </font>
    <font>
      <sz val="14.05"/>
      <color rgb="FFA12312"/>
      <name val="Verdana"/>
      <family val="2"/>
      <charset val="204"/>
    </font>
    <font>
      <sz val="14.05"/>
      <color rgb="FFFF6347"/>
      <name val="Verdana"/>
      <family val="2"/>
      <charset val="204"/>
    </font>
    <font>
      <sz val="14.05"/>
      <color rgb="FF5DA130"/>
      <name val="Verdana"/>
      <family val="2"/>
      <charset val="204"/>
    </font>
    <font>
      <sz val="14.05"/>
      <color rgb="FF006400"/>
      <name val="Verdana"/>
      <family val="2"/>
      <charset val="204"/>
    </font>
    <font>
      <sz val="14.05"/>
      <color rgb="FF35682D"/>
      <name val="Verdana"/>
      <family val="2"/>
      <charset val="204"/>
    </font>
    <font>
      <sz val="14.05"/>
      <color rgb="FFFAD201"/>
      <name val="Verdana"/>
      <family val="2"/>
      <charset val="204"/>
    </font>
    <font>
      <sz val="14.05"/>
      <color rgb="FF308446"/>
      <name val="Verdana"/>
      <family val="2"/>
      <charset val="204"/>
    </font>
    <font>
      <sz val="14.05"/>
      <color rgb="FFCC0605"/>
      <name val="Verdana"/>
      <family val="2"/>
      <charset val="204"/>
    </font>
    <font>
      <sz val="14.05"/>
      <color rgb="FFF54021"/>
      <name val="Verdana"/>
      <family val="2"/>
      <charset val="204"/>
    </font>
    <font>
      <sz val="14.05"/>
      <color rgb="FFA03472"/>
      <name val="Verdana"/>
      <family val="2"/>
      <charset val="204"/>
    </font>
    <font>
      <sz val="14.05"/>
      <color rgb="FF8D948D"/>
      <name val="Verdana"/>
      <family val="2"/>
      <charset val="204"/>
    </font>
    <font>
      <sz val="14.05"/>
      <color rgb="FF063971"/>
      <name val="Verdana"/>
      <family val="2"/>
      <charset val="204"/>
    </font>
    <font>
      <sz val="14.05"/>
      <color rgb="FF1E1E1E"/>
      <name val="Verdana"/>
      <family val="2"/>
      <charset val="204"/>
    </font>
    <font>
      <sz val="14.05"/>
      <color rgb="FF45CEA2"/>
      <name val="Verdana"/>
      <family val="2"/>
      <charset val="204"/>
    </font>
    <font>
      <sz val="14.05"/>
      <color rgb="FF6C7156"/>
      <name val="Verdana"/>
      <family val="2"/>
      <charset val="204"/>
    </font>
    <font>
      <sz val="14.05"/>
      <color rgb="FFB57281"/>
      <name val="Verdana"/>
      <family val="2"/>
      <charset val="204"/>
    </font>
    <font>
      <sz val="14.05"/>
      <color rgb="FFDDBEC3"/>
      <name val="Verdana"/>
      <family val="2"/>
      <charset val="204"/>
    </font>
    <font>
      <sz val="14.05"/>
      <color rgb="FFFFE4E1"/>
      <name val="Verdana"/>
      <family val="2"/>
      <charset val="204"/>
    </font>
    <font>
      <sz val="14.05"/>
      <color rgb="FFF28500"/>
      <name val="Verdana"/>
      <family val="2"/>
      <charset val="204"/>
    </font>
    <font>
      <sz val="14.05"/>
      <color rgb="FFAE848B"/>
      <name val="Verdana"/>
      <family val="2"/>
      <charset val="204"/>
    </font>
    <font>
      <sz val="14.05"/>
      <color rgb="FF696969"/>
      <name val="Verdana"/>
      <family val="2"/>
      <charset val="204"/>
    </font>
    <font>
      <sz val="14.05"/>
      <color rgb="FFFF7518"/>
      <name val="Verdana"/>
      <family val="2"/>
      <charset val="204"/>
    </font>
    <font>
      <sz val="14.05"/>
      <color rgb="FF20214F"/>
      <name val="Verdana"/>
      <family val="2"/>
      <charset val="204"/>
    </font>
    <font>
      <sz val="14.05"/>
      <color rgb="FF120A8F"/>
      <name val="Verdana"/>
      <family val="2"/>
      <charset val="204"/>
    </font>
    <font>
      <sz val="14.05"/>
      <color rgb="FF8A3324"/>
      <name val="Verdana"/>
      <family val="2"/>
      <charset val="204"/>
    </font>
    <font>
      <sz val="14.05"/>
      <color rgb="FF48D1CC"/>
      <name val="Verdana"/>
      <family val="2"/>
      <charset val="204"/>
    </font>
    <font>
      <sz val="14.05"/>
      <color rgb="FF3CB371"/>
      <name val="Verdana"/>
      <family val="2"/>
      <charset val="204"/>
    </font>
    <font>
      <sz val="14.05"/>
      <color rgb="FF5E490F"/>
      <name val="Verdana"/>
      <family val="2"/>
      <charset val="204"/>
    </font>
    <font>
      <sz val="14.05"/>
      <color rgb="FF803E75"/>
      <name val="Verdana"/>
      <family val="2"/>
      <charset val="204"/>
    </font>
    <font>
      <sz val="14.05"/>
      <color rgb="FFC0DCC0"/>
      <name val="Verdana"/>
      <family val="2"/>
      <charset val="204"/>
    </font>
    <font>
      <sz val="14.05"/>
      <color rgb="FF66CDAA"/>
      <name val="Verdana"/>
      <family val="2"/>
      <charset val="204"/>
    </font>
    <font>
      <sz val="14.05"/>
      <color rgb="FF7B68EE"/>
      <name val="Verdana"/>
      <family val="2"/>
      <charset val="204"/>
    </font>
    <font>
      <sz val="14.05"/>
      <color rgb="FF00FA9A"/>
      <name val="Verdana"/>
      <family val="2"/>
      <charset val="204"/>
    </font>
    <font>
      <sz val="14.05"/>
      <color rgb="FF8B8940"/>
      <name val="Verdana"/>
      <family val="2"/>
      <charset val="204"/>
    </font>
    <font>
      <sz val="14.05"/>
      <color rgb="FF7D512D"/>
      <name val="Verdana"/>
      <family val="2"/>
      <charset val="204"/>
    </font>
    <font>
      <sz val="14.05"/>
      <color rgb="FFEE9374"/>
      <name val="Verdana"/>
      <family val="2"/>
      <charset val="204"/>
    </font>
    <font>
      <sz val="14.05"/>
      <color rgb="FF657F4B"/>
      <name val="Verdana"/>
      <family val="2"/>
      <charset val="204"/>
    </font>
    <font>
      <sz val="14.05"/>
      <color rgb="FFD79D41"/>
      <name val="Verdana"/>
      <family val="2"/>
      <charset val="204"/>
    </font>
    <font>
      <sz val="14.05"/>
      <color rgb="FFC4A43D"/>
      <name val="Verdana"/>
      <family val="2"/>
      <charset val="204"/>
    </font>
    <font>
      <sz val="14.05"/>
      <color rgb="FF30626B"/>
      <name val="Verdana"/>
      <family val="2"/>
      <charset val="204"/>
    </font>
    <font>
      <sz val="14.05"/>
      <color rgb="FF386646"/>
      <name val="Verdana"/>
      <family val="2"/>
      <charset val="204"/>
    </font>
    <font>
      <sz val="14.05"/>
      <color rgb="FF673923"/>
      <name val="Verdana"/>
      <family val="2"/>
      <charset val="204"/>
    </font>
    <font>
      <sz val="14.05"/>
      <color rgb="FFD35339"/>
      <name val="Verdana"/>
      <family val="2"/>
      <charset val="204"/>
    </font>
    <font>
      <sz val="14.05"/>
      <color rgb="FF8C4566"/>
      <name val="Verdana"/>
      <family val="2"/>
      <charset val="204"/>
    </font>
    <font>
      <sz val="14.05"/>
      <color rgb="FFAB343A"/>
      <name val="Verdana"/>
      <family val="2"/>
      <charset val="204"/>
    </font>
    <font>
      <sz val="14.05"/>
      <color rgb="FF434B1B"/>
      <name val="Verdana"/>
      <family val="2"/>
      <charset val="204"/>
    </font>
    <font>
      <sz val="14.05"/>
      <color rgb="FFF7943C"/>
      <name val="Verdana"/>
      <family val="2"/>
      <charset val="204"/>
    </font>
    <font>
      <sz val="14.05"/>
      <color rgb="FFE8793E"/>
      <name val="Verdana"/>
      <family val="2"/>
      <charset val="204"/>
    </font>
    <font>
      <sz val="14.05"/>
      <color rgb="FFA73853"/>
      <name val="Verdana"/>
      <family val="2"/>
      <charset val="204"/>
    </font>
    <font>
      <sz val="14.05"/>
      <color rgb="FFE28090"/>
      <name val="Verdana"/>
      <family val="2"/>
      <charset val="204"/>
    </font>
    <font>
      <sz val="14.05"/>
      <color rgb="FF423C63"/>
      <name val="Verdana"/>
      <family val="2"/>
      <charset val="204"/>
    </font>
    <font>
      <sz val="14.05"/>
      <color rgb="FF7F4870"/>
      <name val="Verdana"/>
      <family val="2"/>
      <charset val="204"/>
    </font>
    <font>
      <sz val="14.05"/>
      <color rgb="FFEE9086"/>
      <name val="Verdana"/>
      <family val="2"/>
      <charset val="204"/>
    </font>
    <font>
      <sz val="14.05"/>
      <color rgb="FF674C47"/>
      <name val="Verdana"/>
      <family val="2"/>
      <charset val="204"/>
    </font>
    <font>
      <sz val="14.05"/>
      <color rgb="FF2F6556"/>
      <name val="Verdana"/>
      <family val="2"/>
      <charset val="204"/>
    </font>
    <font>
      <sz val="14.05"/>
      <color rgb="FF395778"/>
      <name val="Verdana"/>
      <family val="2"/>
      <charset val="204"/>
    </font>
    <font>
      <sz val="14.05"/>
      <color rgb="FFC71585"/>
      <name val="Verdana"/>
      <family val="2"/>
      <charset val="204"/>
    </font>
    <font>
      <sz val="14.05"/>
      <color rgb="FF543964"/>
      <name val="Verdana"/>
      <family val="2"/>
      <charset val="204"/>
    </font>
    <font>
      <sz val="14.05"/>
      <color rgb="FFBA55D3"/>
      <name val="Verdana"/>
      <family val="2"/>
      <charset val="204"/>
    </font>
    <font>
      <sz val="14.05"/>
      <color rgb="FF801818"/>
      <name val="Verdana"/>
      <family val="2"/>
      <charset val="204"/>
    </font>
    <font>
      <sz val="14.05"/>
      <color rgb="FFB55489"/>
      <name val="Verdana"/>
      <family val="2"/>
      <charset val="204"/>
    </font>
    <font>
      <sz val="14.05"/>
      <color rgb="FF4D5D53"/>
      <name val="Verdana"/>
      <family val="2"/>
      <charset val="204"/>
    </font>
    <font>
      <sz val="14.05"/>
      <color rgb="FFEA8DF7"/>
      <name val="Verdana"/>
      <family val="2"/>
      <charset val="204"/>
    </font>
    <font>
      <sz val="14.05"/>
      <color rgb="FF991199"/>
      <name val="Verdana"/>
      <family val="2"/>
      <charset val="204"/>
    </font>
    <font>
      <sz val="14.05"/>
      <color rgb="FFF75394"/>
      <name val="Verdana"/>
      <family val="2"/>
      <charset val="204"/>
    </font>
    <font>
      <sz val="14.05"/>
      <color rgb="FF8000FF"/>
      <name val="Verdana"/>
      <family val="2"/>
      <charset val="204"/>
    </font>
    <font>
      <sz val="14.05"/>
      <color rgb="FF354D73"/>
      <name val="Verdana"/>
      <family val="2"/>
      <charset val="204"/>
    </font>
    <font>
      <sz val="14.05"/>
      <color rgb="FF324AB2"/>
      <name val="Verdana"/>
      <family val="2"/>
      <charset val="204"/>
    </font>
    <font>
      <sz val="14.05"/>
      <color rgb="FF8B00FF"/>
      <name val="Verdana"/>
      <family val="2"/>
      <charset val="204"/>
    </font>
    <font>
      <sz val="14.05"/>
      <color rgb="FF926EAE"/>
      <name val="Verdana"/>
      <family val="2"/>
      <charset val="204"/>
    </font>
    <font>
      <sz val="14.05"/>
      <color rgb="FFBEF574"/>
      <name val="Verdana"/>
      <family val="2"/>
      <charset val="204"/>
    </font>
    <font>
      <sz val="14.05"/>
      <color rgb="FFF64A8A"/>
      <name val="Verdana"/>
      <family val="2"/>
      <charset val="204"/>
    </font>
    <font>
      <sz val="14.05"/>
      <color rgb="FF123524"/>
      <name val="Verdana"/>
      <family val="2"/>
      <charset val="204"/>
    </font>
    <font>
      <sz val="14.05"/>
      <color rgb="FFCC6666"/>
      <name val="Verdana"/>
      <family val="2"/>
      <charset val="204"/>
    </font>
    <font>
      <sz val="14.05"/>
      <color rgb="FFF754E1"/>
      <name val="Verdana"/>
      <family val="2"/>
      <charset val="204"/>
    </font>
    <font>
      <sz val="14.05"/>
      <color rgb="FFC364C5"/>
      <name val="Verdana"/>
      <family val="2"/>
      <charset val="204"/>
    </font>
    <font>
      <sz val="14.05"/>
      <color rgb="FF806B2A"/>
      <name val="Verdana"/>
      <family val="2"/>
      <charset val="204"/>
    </font>
    <font>
      <sz val="14.05"/>
      <color rgb="FF2E3A23"/>
      <name val="Verdana"/>
      <family val="2"/>
      <charset val="204"/>
    </font>
    <font>
      <sz val="14.05"/>
      <color rgb="FF4E1609"/>
      <name val="Verdana"/>
      <family val="2"/>
      <charset val="204"/>
    </font>
    <font>
      <sz val="14.05"/>
      <color rgb="FF4D7198"/>
      <name val="Verdana"/>
      <family val="2"/>
      <charset val="204"/>
    </font>
    <font>
      <sz val="14.05"/>
      <color rgb="FF3CAA3C"/>
      <name val="Verdana"/>
      <family val="2"/>
      <charset val="204"/>
    </font>
    <font>
      <sz val="14.05"/>
      <color rgb="FFF7F21A"/>
      <name val="Verdana"/>
      <family val="2"/>
      <charset val="204"/>
    </font>
    <font>
      <sz val="14.05"/>
      <color rgb="FF2A5C03"/>
      <name val="Verdana"/>
      <family val="2"/>
      <charset val="204"/>
    </font>
    <font>
      <sz val="14.05"/>
      <color rgb="FFFFD800"/>
      <name val="Verdana"/>
      <family val="2"/>
      <charset val="204"/>
    </font>
    <font>
      <sz val="14.05"/>
      <color rgb="FFD2B48C"/>
      <name val="Verdana"/>
      <family val="2"/>
      <charset val="204"/>
    </font>
    <font>
      <sz val="14.05"/>
      <color rgb="FFFAA76C"/>
      <name val="Verdana"/>
      <family val="2"/>
      <charset val="204"/>
    </font>
    <font>
      <sz val="14.05"/>
      <color rgb="FF1F4037"/>
      <name val="Verdana"/>
      <family val="2"/>
      <charset val="204"/>
    </font>
    <font>
      <sz val="14.05"/>
      <color rgb="FFFFA474"/>
      <name val="Verdana"/>
      <family val="2"/>
      <charset val="204"/>
    </font>
    <font>
      <sz val="14.05"/>
      <color rgb="FF834D18"/>
      <name val="Verdana"/>
      <family val="2"/>
      <charset val="204"/>
    </font>
    <font>
      <sz val="14.05"/>
      <color rgb="FF505050"/>
      <name val="Verdana"/>
      <family val="2"/>
      <charset val="204"/>
    </font>
    <font>
      <sz val="14.05"/>
      <color rgb="FF008CF0"/>
      <name val="Verdana"/>
      <family val="2"/>
      <charset val="204"/>
    </font>
    <font>
      <sz val="14.05"/>
      <color rgb="FFFFF5EE"/>
      <name val="Verdana"/>
      <family val="2"/>
      <charset val="204"/>
    </font>
    <font>
      <sz val="14.05"/>
      <color rgb="FF008080"/>
      <name val="Verdana"/>
      <family val="2"/>
      <charset val="204"/>
    </font>
    <font>
      <sz val="14.05"/>
      <color rgb="FFFFFAF0"/>
      <name val="Verdana"/>
      <family val="2"/>
      <charset val="204"/>
    </font>
    <font>
      <sz val="14.05"/>
      <color rgb="FFEEE6A3"/>
      <name val="Verdana"/>
      <family val="2"/>
      <charset val="204"/>
    </font>
    <font>
      <sz val="14.05"/>
      <color rgb="FFCE2029"/>
      <name val="Verdana"/>
      <family val="2"/>
      <charset val="204"/>
    </font>
    <font>
      <sz val="14.05"/>
      <color rgb="FFFFFDDF"/>
      <name val="Verdana"/>
      <family val="2"/>
      <charset val="204"/>
    </font>
    <font>
      <sz val="14.05"/>
      <color rgb="FFE3256B"/>
      <name val="Verdana"/>
      <family val="2"/>
      <charset val="204"/>
    </font>
    <font>
      <sz val="14.05"/>
      <color rgb="FF1FAEE9"/>
      <name val="Verdana"/>
      <family val="2"/>
      <charset val="204"/>
    </font>
    <font>
      <sz val="14.05"/>
      <color rgb="FF3B5998"/>
      <name val="Verdana"/>
      <family val="2"/>
      <charset val="204"/>
    </font>
    <font>
      <sz val="14.05"/>
      <color rgb="FF78A2B7"/>
      <name val="Verdana"/>
      <family val="2"/>
      <charset val="204"/>
    </font>
    <font>
      <sz val="14.05"/>
      <color rgb="FF1A4780"/>
      <name val="Verdana"/>
      <family val="2"/>
      <charset val="204"/>
    </font>
    <font>
      <sz val="14.05"/>
      <color rgb="FFFCFCEE"/>
      <name val="Verdana"/>
      <family val="2"/>
      <charset val="204"/>
    </font>
    <font>
      <sz val="14.05"/>
      <color rgb="FFFFF8DC"/>
      <name val="Verdana"/>
      <family val="2"/>
      <charset val="204"/>
    </font>
    <font>
      <sz val="14.05"/>
      <color rgb="FF00CCCC"/>
      <name val="Verdana"/>
      <family val="2"/>
      <charset val="204"/>
    </font>
    <font>
      <sz val="14.05"/>
      <color rgb="FFFFCC00"/>
      <name val="Verdana"/>
      <family val="2"/>
      <charset val="204"/>
    </font>
    <font>
      <sz val="14.05"/>
      <color rgb="FF7D8471"/>
      <name val="Verdana"/>
      <family val="2"/>
      <charset val="204"/>
    </font>
    <font>
      <sz val="14.05"/>
      <color rgb="FF00FFFF"/>
      <name val="Verdana"/>
      <family val="2"/>
      <charset val="204"/>
    </font>
    <font>
      <sz val="14.05"/>
      <color rgb="FFF8F32B"/>
      <name val="Verdana"/>
      <family val="2"/>
      <charset val="204"/>
    </font>
    <font>
      <sz val="14.05"/>
      <color rgb="FFEBC2AF"/>
      <name val="Verdana"/>
      <family val="2"/>
      <charset val="204"/>
    </font>
    <font>
      <sz val="14.05"/>
      <color rgb="FFFFCBBB"/>
      <name val="Verdana"/>
      <family val="2"/>
      <charset val="204"/>
    </font>
    <font>
      <sz val="14.05"/>
      <color rgb="FF343E40"/>
      <name val="Verdana"/>
      <family val="2"/>
      <charset val="204"/>
    </font>
    <font>
      <sz val="14.05"/>
      <color rgb="FF212121"/>
      <name val="Verdana"/>
      <family val="2"/>
      <charset val="204"/>
    </font>
    <font>
      <sz val="14.05"/>
      <color rgb="FF412227"/>
      <name val="Verdana"/>
      <family val="2"/>
      <charset val="204"/>
    </font>
    <font>
      <sz val="14.05"/>
      <color rgb="FF3B3C36"/>
      <name val="Verdana"/>
      <family val="2"/>
      <charset val="204"/>
    </font>
    <font>
      <sz val="14.05"/>
      <color rgb="FF23282B"/>
      <name val="Verdana"/>
      <family val="2"/>
      <charset val="204"/>
    </font>
    <font>
      <sz val="14.05"/>
      <color rgb="FF18171C"/>
      <name val="Verdana"/>
      <family val="2"/>
      <charset val="204"/>
    </font>
    <font>
      <sz val="14.05"/>
      <color rgb="FF141613"/>
      <name val="Verdana"/>
      <family val="2"/>
      <charset val="204"/>
    </font>
    <font>
      <sz val="14.05"/>
      <color rgb="FF1F0E11"/>
      <name val="Verdana"/>
      <family val="2"/>
      <charset val="204"/>
    </font>
    <font>
      <sz val="14.05"/>
      <color rgb="FF1D1018"/>
      <name val="Verdana"/>
      <family val="2"/>
      <charset val="204"/>
    </font>
    <font>
      <sz val="14.05"/>
      <color rgb="FF161A1E"/>
      <name val="Verdana"/>
      <family val="2"/>
      <charset val="204"/>
    </font>
    <font>
      <u val="single"/>
      <sz val="20"/>
      <color theme="1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 val="true"/>
      <sz val="10"/>
      <color theme="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CF7"/>
      </patternFill>
    </fill>
    <fill>
      <patternFill patternType="solid">
        <fgColor rgb="FFFFFF00"/>
        <bgColor rgb="FFFEF901"/>
      </patternFill>
    </fill>
    <fill>
      <patternFill patternType="mediumGray">
        <fgColor theme="9" tint="0.5999"/>
        <bgColor rgb="FFCFD1EB"/>
      </patternFill>
    </fill>
    <fill>
      <patternFill patternType="solid">
        <fgColor theme="5" tint="0.7999"/>
        <bgColor rgb="FFFEEFD7"/>
      </patternFill>
    </fill>
    <fill>
      <patternFill patternType="darkGray">
        <fgColor rgb="FFFFFF00"/>
        <bgColor rgb="FFFEF901"/>
      </patternFill>
    </fill>
    <fill>
      <patternFill patternType="solid">
        <fgColor rgb="FFECE6F1"/>
        <bgColor rgb="FFFDE7D6"/>
      </patternFill>
    </fill>
    <fill>
      <patternFill patternType="mediumGray">
        <fgColor theme="0" tint="-0.25"/>
        <bgColor rgb="FFAAA7B3"/>
      </patternFill>
    </fill>
    <fill>
      <patternFill patternType="darkGray">
        <fgColor rgb="FFCFD1EB"/>
        <bgColor rgb="FFECE6F1"/>
      </patternFill>
    </fill>
    <fill>
      <patternFill patternType="solid">
        <fgColor theme="7" tint="0.7999"/>
        <bgColor rgb="FFFDE7D6"/>
      </patternFill>
    </fill>
    <fill>
      <patternFill patternType="darkGray">
        <fgColor theme="2"/>
        <bgColor rgb="FFFDE7D6"/>
      </patternFill>
    </fill>
    <fill>
      <patternFill patternType="darkGray">
        <fgColor theme="6"/>
        <bgColor rgb="FFCBAC6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9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7" borderId="2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2" xfId="0" applyFont="fals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7" borderId="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9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" fillId="10" borderId="8" xfId="2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0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5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5" fillId="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left" vertical="bottom" textRotation="0" wrapText="true" indent="1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8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2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9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0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2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4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7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8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8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89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89" fillId="11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90" fillId="0" borderId="0" xfId="23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Гиперссылка 2" xfId="21"/>
    <cellStyle name="Обычный 2" xfId="22"/>
    <cellStyle name="Обычный 3" xfId="23"/>
    <cellStyle name="*unknown*" xfId="20" builtinId="8"/>
  </cellStyles>
  <dxfs count="10"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b val="1"/>
        <i val="0"/>
        <strike val="0"/>
        <u val="none"/>
      </font>
      <numFmt numFmtId="164" formatCode="General"/>
      <fill>
        <patternFill>
          <bgColor theme="9" tint="0.5999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C0911"/>
      <rgbColor rgb="FF0E6212"/>
      <rgbColor rgb="FF150821"/>
      <rgbColor rgb="FF857526"/>
      <rgbColor rgb="FF8316D7"/>
      <rgbColor rgb="FF008B77"/>
      <rgbColor rgb="FFCBAC6E"/>
      <rgbColor rgb="FF8D8779"/>
      <rgbColor rgb="FF8AB882"/>
      <rgbColor rgb="FFC32961"/>
      <rgbColor rgb="FFFEEFD7"/>
      <rgbColor rgb="FFECE6F1"/>
      <rgbColor rgb="FF683810"/>
      <rgbColor rgb="FFFA8C84"/>
      <rgbColor rgb="FF0365DC"/>
      <rgbColor rgb="FFCFD1EB"/>
      <rgbColor rgb="FFFA5435"/>
      <rgbColor rgb="FFF653AE"/>
      <rgbColor rgb="FFFEF901"/>
      <rgbColor rgb="FFFDE7D6"/>
      <rgbColor rgb="FFF23708"/>
      <rgbColor rgb="FFAB080C"/>
      <rgbColor rgb="FFBF7F0D"/>
      <rgbColor rgb="FFFC7850"/>
      <rgbColor rgb="FF0ABEE5"/>
      <rgbColor rgb="FFFFFCF7"/>
      <rgbColor rgb="FFC3E9D6"/>
      <rgbColor rgb="FFFEF49B"/>
      <rgbColor rgb="FF74F4E1"/>
      <rgbColor rgb="FFFA97ED"/>
      <rgbColor rgb="FFC9917C"/>
      <rgbColor rgb="FFFDC6A5"/>
      <rgbColor rgb="FF518FBA"/>
      <rgbColor rgb="FFFFC8DC"/>
      <rgbColor rgb="FFC1F91B"/>
      <rgbColor rgb="FFFDDC64"/>
      <rgbColor rgb="FFFDA60D"/>
      <rgbColor rgb="FFFD8303"/>
      <rgbColor rgb="FF4F5B63"/>
      <rgbColor rgb="FFAAA7B3"/>
      <rgbColor rgb="FF08120A"/>
      <rgbColor rgb="FF25AD3B"/>
      <rgbColor rgb="FF04312A"/>
      <rgbColor rgb="FF4E3A3B"/>
      <rgbColor rgb="FF804F1F"/>
      <rgbColor rgb="FFB15F54"/>
      <rgbColor rgb="FFC77181"/>
      <rgbColor rgb="FF372C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jpeg"/><Relationship Id="rId1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8</xdr:col>
      <xdr:colOff>921600</xdr:colOff>
      <xdr:row>20</xdr:row>
      <xdr:rowOff>55080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162000"/>
          <a:ext cx="5138640" cy="319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9360</xdr:rowOff>
    </xdr:from>
    <xdr:to>
      <xdr:col>8</xdr:col>
      <xdr:colOff>912240</xdr:colOff>
      <xdr:row>39</xdr:row>
      <xdr:rowOff>26280</xdr:rowOff>
    </xdr:to>
    <xdr:pic>
      <xdr:nvPicPr>
        <xdr:cNvPr id="1" name="Рисунок 2" descr=""/>
        <xdr:cNvPicPr/>
      </xdr:nvPicPr>
      <xdr:blipFill>
        <a:blip r:embed="rId2"/>
        <a:stretch/>
      </xdr:blipFill>
      <xdr:spPr>
        <a:xfrm>
          <a:off x="0" y="3476520"/>
          <a:ext cx="5129280" cy="295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129</xdr:row>
      <xdr:rowOff>28440</xdr:rowOff>
    </xdr:from>
    <xdr:to>
      <xdr:col>8</xdr:col>
      <xdr:colOff>293400</xdr:colOff>
      <xdr:row>154</xdr:row>
      <xdr:rowOff>121680</xdr:rowOff>
    </xdr:to>
    <xdr:pic>
      <xdr:nvPicPr>
        <xdr:cNvPr id="2" name="Рисунок 3" descr=""/>
        <xdr:cNvPicPr/>
      </xdr:nvPicPr>
      <xdr:blipFill>
        <a:blip r:embed="rId3"/>
        <a:stretch/>
      </xdr:blipFill>
      <xdr:spPr>
        <a:xfrm>
          <a:off x="533520" y="21012120"/>
          <a:ext cx="3976920" cy="41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9360</xdr:rowOff>
    </xdr:from>
    <xdr:to>
      <xdr:col>8</xdr:col>
      <xdr:colOff>902880</xdr:colOff>
      <xdr:row>59</xdr:row>
      <xdr:rowOff>159840</xdr:rowOff>
    </xdr:to>
    <xdr:pic>
      <xdr:nvPicPr>
        <xdr:cNvPr id="3" name="Рисунок 4" descr=""/>
        <xdr:cNvPicPr/>
      </xdr:nvPicPr>
      <xdr:blipFill>
        <a:blip r:embed="rId4"/>
        <a:stretch/>
      </xdr:blipFill>
      <xdr:spPr>
        <a:xfrm>
          <a:off x="0" y="6581520"/>
          <a:ext cx="5119920" cy="3227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9360</xdr:rowOff>
    </xdr:from>
    <xdr:to>
      <xdr:col>8</xdr:col>
      <xdr:colOff>893160</xdr:colOff>
      <xdr:row>81</xdr:row>
      <xdr:rowOff>7200</xdr:rowOff>
    </xdr:to>
    <xdr:pic>
      <xdr:nvPicPr>
        <xdr:cNvPr id="4" name="Рисунок 5" descr=""/>
        <xdr:cNvPicPr/>
      </xdr:nvPicPr>
      <xdr:blipFill>
        <a:blip r:embed="rId5"/>
        <a:stretch/>
      </xdr:blipFill>
      <xdr:spPr>
        <a:xfrm>
          <a:off x="0" y="9982080"/>
          <a:ext cx="5110200" cy="32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8</xdr:col>
      <xdr:colOff>893160</xdr:colOff>
      <xdr:row>98</xdr:row>
      <xdr:rowOff>7560</xdr:rowOff>
    </xdr:to>
    <xdr:pic>
      <xdr:nvPicPr>
        <xdr:cNvPr id="5" name="Рисунок 6" descr=""/>
        <xdr:cNvPicPr/>
      </xdr:nvPicPr>
      <xdr:blipFill>
        <a:blip r:embed="rId6"/>
        <a:stretch/>
      </xdr:blipFill>
      <xdr:spPr>
        <a:xfrm>
          <a:off x="0" y="13373280"/>
          <a:ext cx="5110200" cy="259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533520</xdr:colOff>
      <xdr:row>99</xdr:row>
      <xdr:rowOff>38160</xdr:rowOff>
    </xdr:from>
    <xdr:to>
      <xdr:col>8</xdr:col>
      <xdr:colOff>312840</xdr:colOff>
      <xdr:row>127</xdr:row>
      <xdr:rowOff>93240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533520" y="16164000"/>
          <a:ext cx="3996360" cy="4588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9360</xdr:colOff>
      <xdr:row>173</xdr:row>
      <xdr:rowOff>47520</xdr:rowOff>
    </xdr:from>
    <xdr:to>
      <xdr:col>6</xdr:col>
      <xdr:colOff>131400</xdr:colOff>
      <xdr:row>191</xdr:row>
      <xdr:rowOff>64800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1301040" y="28155960"/>
          <a:ext cx="2435400" cy="29318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9360</xdr:colOff>
      <xdr:row>173</xdr:row>
      <xdr:rowOff>57240</xdr:rowOff>
    </xdr:from>
    <xdr:to>
      <xdr:col>6</xdr:col>
      <xdr:colOff>131040</xdr:colOff>
      <xdr:row>191</xdr:row>
      <xdr:rowOff>64440</xdr:rowOff>
    </xdr:to>
    <xdr:sp>
      <xdr:nvSpPr>
        <xdr:cNvPr id="8" name="Прямоугольник 9"/>
        <xdr:cNvSpPr/>
      </xdr:nvSpPr>
      <xdr:spPr>
        <a:xfrm>
          <a:off x="1301040" y="28165680"/>
          <a:ext cx="2435040" cy="292176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571680</xdr:colOff>
      <xdr:row>157</xdr:row>
      <xdr:rowOff>0</xdr:rowOff>
    </xdr:from>
    <xdr:to>
      <xdr:col>6</xdr:col>
      <xdr:colOff>290880</xdr:colOff>
      <xdr:row>171</xdr:row>
      <xdr:rowOff>112320</xdr:rowOff>
    </xdr:to>
    <xdr:pic>
      <xdr:nvPicPr>
        <xdr:cNvPr id="9" name="Рисунок 10" descr=""/>
        <xdr:cNvPicPr/>
      </xdr:nvPicPr>
      <xdr:blipFill>
        <a:blip r:embed="rId9"/>
        <a:stretch/>
      </xdr:blipFill>
      <xdr:spPr>
        <a:xfrm>
          <a:off x="1217520" y="25517520"/>
          <a:ext cx="2678400" cy="23792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152280</xdr:colOff>
      <xdr:row>156</xdr:row>
      <xdr:rowOff>142920</xdr:rowOff>
    </xdr:from>
    <xdr:to>
      <xdr:col>6</xdr:col>
      <xdr:colOff>92880</xdr:colOff>
      <xdr:row>170</xdr:row>
      <xdr:rowOff>26640</xdr:rowOff>
    </xdr:to>
    <xdr:sp>
      <xdr:nvSpPr>
        <xdr:cNvPr id="10" name="Прямоугольник 11"/>
        <xdr:cNvSpPr/>
      </xdr:nvSpPr>
      <xdr:spPr>
        <a:xfrm>
          <a:off x="1443960" y="25498440"/>
          <a:ext cx="2253960" cy="2150640"/>
        </a:xfrm>
        <a:prstGeom prst="rect">
          <a:avLst/>
        </a:prstGeom>
        <a:noFill/>
        <a:ln w="12700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16</xdr:col>
      <xdr:colOff>142920</xdr:colOff>
      <xdr:row>2</xdr:row>
      <xdr:rowOff>123840</xdr:rowOff>
    </xdr:from>
    <xdr:to>
      <xdr:col>23</xdr:col>
      <xdr:colOff>236160</xdr:colOff>
      <xdr:row>29</xdr:row>
      <xdr:rowOff>45360</xdr:rowOff>
    </xdr:to>
    <xdr:pic>
      <xdr:nvPicPr>
        <xdr:cNvPr id="11" name="Рисунок 12" descr=""/>
        <xdr:cNvPicPr/>
      </xdr:nvPicPr>
      <xdr:blipFill>
        <a:blip r:embed="rId10"/>
        <a:stretch/>
      </xdr:blipFill>
      <xdr:spPr>
        <a:xfrm>
          <a:off x="12911040" y="476280"/>
          <a:ext cx="4613760" cy="4360320"/>
        </a:xfrm>
        <a:prstGeom prst="rect">
          <a:avLst/>
        </a:prstGeom>
        <a:ln w="0">
          <a:noFill/>
        </a:ln>
        <a:effectLst>
          <a:softEdge rad="112680"/>
        </a:effectLst>
      </xdr:spPr>
    </xdr:pic>
    <xdr:clientData/>
  </xdr:twoCellAnchor>
  <xdr:twoCellAnchor editAs="oneCell">
    <xdr:from>
      <xdr:col>14</xdr:col>
      <xdr:colOff>438120</xdr:colOff>
      <xdr:row>24</xdr:row>
      <xdr:rowOff>57960</xdr:rowOff>
    </xdr:from>
    <xdr:to>
      <xdr:col>25</xdr:col>
      <xdr:colOff>74160</xdr:colOff>
      <xdr:row>31</xdr:row>
      <xdr:rowOff>42120</xdr:rowOff>
    </xdr:to>
    <xdr:sp>
      <xdr:nvSpPr>
        <xdr:cNvPr id="12" name="Рисунок 13"/>
        <xdr:cNvSpPr/>
      </xdr:nvSpPr>
      <xdr:spPr>
        <a:xfrm rot="-721800">
          <a:off x="11914560" y="4039560"/>
          <a:ext cx="6739560" cy="1117440"/>
        </a:xfrm>
        <a:prstGeom prst="roundRect">
          <a:avLst>
            <a:gd name="adj" fmla="val 16667"/>
          </a:avLst>
        </a:prstGeom>
        <a:blipFill rotWithShape="0">
          <a:blip r:embed="rId11"/>
          <a:srcRect/>
          <a:stretch/>
        </a:blipFill>
        <a:ln w="0">
          <a:solidFill>
            <a:srgbClr val="4472c4"/>
          </a:solidFill>
        </a:ln>
        <a:effectLst>
          <a:outerShdw algn="tl" blurRad="152280" dir="788041" dist="11090" kx="110000" ky="200000" rotWithShape="0" sy="98000">
            <a:srgbClr val="000000">
              <a:alpha val="14000"/>
            </a:srgbClr>
          </a:outerShdw>
        </a:effectLst>
        <a:scene3d>
          <a:camera prst="perspectiveRelaxed">
            <a:rot lat="19800000" lon="1200000" rev="20820000"/>
          </a:camera>
          <a:lightRig dir="t" rig="threePt"/>
        </a:scene3d>
        <a:sp3d contourW="6350" prstMaterial="matte"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Alqiviad/Desktop/&#1050;&#1086;&#1087;&#1080;&#1103;%20&#1041;&#1077;&#1083;&#1100;&#1077;%20SmartMark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елье"/>
      <sheetName val="Справочники"/>
      <sheetName val="ТНВЭД"/>
      <sheetName val="Этикетки"/>
      <sheetName val="Пример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502"/>
  <sheetViews>
    <sheetView showFormulas="false" showGridLines="true" showRowColHeaders="true" showZeros="true" rightToLeft="false" tabSelected="true" showOutlineSymbols="true" defaultGridColor="true" view="normal" topLeftCell="A457" colorId="64" zoomScale="79" zoomScaleNormal="79" zoomScalePageLayoutView="100" workbookViewId="0">
      <selection pane="topLeft" activeCell="E500" activeCellId="0" sqref="E500"/>
    </sheetView>
  </sheetViews>
  <sheetFormatPr defaultColWidth="8.83203125" defaultRowHeight="12.7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68.51"/>
    <col collapsed="false" customWidth="true" hidden="false" outlineLevel="0" max="3" min="3" style="2" width="48"/>
    <col collapsed="false" customWidth="true" hidden="false" outlineLevel="0" max="4" min="4" style="1" width="35"/>
    <col collapsed="false" customWidth="true" hidden="false" outlineLevel="0" max="5" min="5" style="2" width="35"/>
    <col collapsed="false" customWidth="true" hidden="false" outlineLevel="0" max="6" min="6" style="3" width="23"/>
    <col collapsed="false" customWidth="true" hidden="false" outlineLevel="0" max="7" min="7" style="4" width="25.51"/>
    <col collapsed="false" customWidth="true" hidden="false" outlineLevel="0" max="8" min="8" style="3" width="23"/>
    <col collapsed="false" customWidth="true" hidden="false" outlineLevel="0" max="9" min="9" style="5" width="25"/>
    <col collapsed="false" customWidth="true" hidden="false" outlineLevel="0" max="10" min="10" style="2" width="23"/>
    <col collapsed="false" customWidth="true" hidden="true" outlineLevel="0" max="11" min="11" style="2" width="11.53"/>
    <col collapsed="false" customWidth="true" hidden="false" outlineLevel="0" max="12" min="12" style="2" width="23"/>
    <col collapsed="false" customWidth="true" hidden="false" outlineLevel="0" max="13" min="13" style="3" width="31.33"/>
    <col collapsed="false" customWidth="true" hidden="false" outlineLevel="0" max="14" min="14" style="1" width="61.5"/>
    <col collapsed="false" customWidth="true" hidden="false" outlineLevel="0" max="15" min="15" style="1" width="27.83"/>
    <col collapsed="false" customWidth="true" hidden="false" outlineLevel="0" max="16" min="16" style="1" width="20"/>
    <col collapsed="false" customWidth="true" hidden="false" outlineLevel="0" max="18" min="17" style="6" width="11.5"/>
    <col collapsed="false" customWidth="true" hidden="false" outlineLevel="0" max="19" min="19" style="7" width="45.67"/>
    <col collapsed="false" customWidth="true" hidden="false" outlineLevel="0" max="20" min="20" style="8" width="14.33"/>
    <col collapsed="false" customWidth="true" hidden="false" outlineLevel="0" max="22" min="21" style="1" width="11.5"/>
    <col collapsed="false" customWidth="true" hidden="true" outlineLevel="0" max="23" min="23" style="1" width="20"/>
    <col collapsed="false" customWidth="true" hidden="false" outlineLevel="0" max="1024" min="24" style="1" width="11.5"/>
    <col collapsed="false" customWidth="false" hidden="false" outlineLevel="0" max="16384" min="1025" style="1" width="8.83"/>
  </cols>
  <sheetData>
    <row r="1" s="8" customFormat="true" ht="46.5" hidden="false" customHeight="true" outlineLevel="0" collapsed="false">
      <c r="A1" s="9" t="s">
        <v>0</v>
      </c>
      <c r="B1" s="9"/>
      <c r="C1" s="10" t="s">
        <v>1</v>
      </c>
      <c r="D1" s="11" t="s">
        <v>2</v>
      </c>
      <c r="E1" s="11"/>
      <c r="F1" s="10" t="s">
        <v>3</v>
      </c>
      <c r="G1" s="12"/>
      <c r="H1" s="13"/>
      <c r="I1" s="14"/>
      <c r="P1" s="15"/>
    </row>
    <row r="2" s="8" customFormat="true" ht="46.5" hidden="false" customHeight="true" outlineLevel="0" collapsed="false">
      <c r="A2" s="9" t="s">
        <v>4</v>
      </c>
      <c r="B2" s="9"/>
      <c r="C2" s="10" t="s">
        <v>5</v>
      </c>
      <c r="D2" s="16" t="s">
        <v>6</v>
      </c>
      <c r="E2" s="16"/>
      <c r="F2" s="14"/>
      <c r="G2" s="17"/>
      <c r="H2" s="18"/>
      <c r="I2" s="14"/>
      <c r="P2" s="15"/>
    </row>
    <row r="3" s="8" customFormat="true" ht="46.5" hidden="false" customHeight="true" outlineLevel="0" collapsed="false">
      <c r="A3" s="9" t="s">
        <v>7</v>
      </c>
      <c r="B3" s="9"/>
      <c r="C3" s="10" t="s">
        <v>8</v>
      </c>
      <c r="D3" s="19"/>
      <c r="E3" s="18"/>
      <c r="F3" s="14"/>
      <c r="G3" s="17"/>
      <c r="H3" s="18"/>
      <c r="I3" s="14"/>
      <c r="P3" s="15"/>
    </row>
    <row r="4" customFormat="false" ht="12" hidden="false" customHeight="true" outlineLevel="0" collapsed="false">
      <c r="A4" s="20" t="s">
        <v>9</v>
      </c>
      <c r="B4" s="20" t="s">
        <v>10</v>
      </c>
      <c r="C4" s="20" t="s">
        <v>11</v>
      </c>
      <c r="D4" s="20" t="s">
        <v>12</v>
      </c>
      <c r="E4" s="20" t="s">
        <v>12</v>
      </c>
      <c r="F4" s="20" t="s">
        <v>13</v>
      </c>
      <c r="G4" s="20" t="s">
        <v>14</v>
      </c>
      <c r="H4" s="20" t="s">
        <v>15</v>
      </c>
      <c r="I4" s="20" t="s">
        <v>16</v>
      </c>
      <c r="J4" s="20" t="s">
        <v>16</v>
      </c>
      <c r="K4" s="20"/>
      <c r="L4" s="20" t="s">
        <v>17</v>
      </c>
      <c r="M4" s="20" t="s">
        <v>9</v>
      </c>
      <c r="N4" s="20" t="s">
        <v>18</v>
      </c>
      <c r="O4" s="21" t="s">
        <v>19</v>
      </c>
      <c r="P4" s="20" t="s">
        <v>20</v>
      </c>
      <c r="Q4" s="22"/>
      <c r="R4" s="22"/>
      <c r="S4" s="20" t="s">
        <v>21</v>
      </c>
      <c r="T4" s="22" t="s">
        <v>22</v>
      </c>
    </row>
    <row r="5" customFormat="false" ht="12" hidden="false" customHeight="true" outlineLevel="0" collapsed="false">
      <c r="A5" s="23" t="s">
        <v>23</v>
      </c>
      <c r="B5" s="23" t="s">
        <v>24</v>
      </c>
      <c r="C5" s="24" t="s">
        <v>25</v>
      </c>
      <c r="D5" s="23" t="s">
        <v>26</v>
      </c>
      <c r="E5" s="23" t="s">
        <v>26</v>
      </c>
      <c r="F5" s="23" t="s">
        <v>27</v>
      </c>
      <c r="G5" s="23" t="s">
        <v>28</v>
      </c>
      <c r="H5" s="23" t="s">
        <v>29</v>
      </c>
      <c r="I5" s="23" t="s">
        <v>30</v>
      </c>
      <c r="J5" s="23" t="s">
        <v>30</v>
      </c>
      <c r="K5" s="23"/>
      <c r="L5" s="23" t="s">
        <v>31</v>
      </c>
      <c r="M5" s="23" t="s">
        <v>32</v>
      </c>
      <c r="N5" s="23" t="s">
        <v>33</v>
      </c>
      <c r="O5" s="25" t="s">
        <v>34</v>
      </c>
      <c r="P5" s="24" t="s">
        <v>35</v>
      </c>
      <c r="Q5" s="26" t="s">
        <v>36</v>
      </c>
      <c r="R5" s="27" t="n">
        <v>557</v>
      </c>
      <c r="S5" s="23" t="s">
        <v>37</v>
      </c>
      <c r="T5" s="28" t="s">
        <v>38</v>
      </c>
    </row>
    <row r="6" customFormat="false" ht="12" hidden="false" customHeight="true" outlineLevel="0" collapsed="false">
      <c r="A6" s="23" t="s">
        <v>39</v>
      </c>
      <c r="B6" s="23" t="s">
        <v>39</v>
      </c>
      <c r="C6" s="23" t="s">
        <v>39</v>
      </c>
      <c r="D6" s="23" t="s">
        <v>40</v>
      </c>
      <c r="E6" s="23" t="s">
        <v>39</v>
      </c>
      <c r="F6" s="23" t="s">
        <v>39</v>
      </c>
      <c r="G6" s="23" t="s">
        <v>39</v>
      </c>
      <c r="H6" s="23" t="s">
        <v>39</v>
      </c>
      <c r="I6" s="23" t="s">
        <v>40</v>
      </c>
      <c r="J6" s="23" t="s">
        <v>39</v>
      </c>
      <c r="K6" s="23"/>
      <c r="L6" s="23" t="s">
        <v>39</v>
      </c>
      <c r="M6" s="23" t="s">
        <v>39</v>
      </c>
      <c r="N6" s="23" t="s">
        <v>39</v>
      </c>
      <c r="O6" s="29"/>
      <c r="P6" s="23"/>
      <c r="Q6" s="30"/>
      <c r="R6" s="30"/>
      <c r="S6" s="23"/>
      <c r="T6" s="30"/>
    </row>
    <row r="7" customFormat="false" ht="83.25" hidden="false" customHeight="true" outlineLevel="0" collapsed="false">
      <c r="A7" s="31" t="s">
        <v>41</v>
      </c>
      <c r="B7" s="32" t="s">
        <v>42</v>
      </c>
      <c r="C7" s="32" t="s">
        <v>43</v>
      </c>
      <c r="D7" s="32" t="s">
        <v>44</v>
      </c>
      <c r="E7" s="32" t="s">
        <v>45</v>
      </c>
      <c r="F7" s="32" t="s">
        <v>46</v>
      </c>
      <c r="G7" s="32" t="s">
        <v>47</v>
      </c>
      <c r="H7" s="32" t="s">
        <v>48</v>
      </c>
      <c r="I7" s="32" t="s">
        <v>49</v>
      </c>
      <c r="J7" s="32" t="s">
        <v>50</v>
      </c>
      <c r="K7" s="32"/>
      <c r="L7" s="32" t="s">
        <v>51</v>
      </c>
      <c r="M7" s="33" t="s">
        <v>52</v>
      </c>
      <c r="N7" s="34" t="s">
        <v>53</v>
      </c>
      <c r="O7" s="35" t="s">
        <v>54</v>
      </c>
      <c r="P7" s="36" t="s">
        <v>55</v>
      </c>
      <c r="Q7" s="37" t="s">
        <v>56</v>
      </c>
      <c r="R7" s="37" t="s">
        <v>56</v>
      </c>
      <c r="S7" s="38" t="s">
        <v>57</v>
      </c>
      <c r="T7" s="37" t="s">
        <v>56</v>
      </c>
    </row>
    <row r="8" s="39" customFormat="true" ht="12.75" hidden="false" customHeight="false" outlineLevel="0" collapsed="false">
      <c r="A8" s="39" t="n">
        <v>6103</v>
      </c>
      <c r="B8" s="40" t="str">
        <f aca="false">CONCATENATE(F8," ", C8," ",H8," ",D8," ", E8, " цвет ", G8, " р. ", J8)</f>
        <v>КОСТЮМ без товарного знака муж. пранк РАЗНОЦВЕТНЫЙ цвет РАЗНОЦВЕТНЫЙ р. S</v>
      </c>
      <c r="C8" s="41" t="s">
        <v>58</v>
      </c>
      <c r="D8" s="42" t="s">
        <v>59</v>
      </c>
      <c r="E8" s="41" t="s">
        <v>60</v>
      </c>
      <c r="F8" s="43" t="s">
        <v>61</v>
      </c>
      <c r="G8" s="41" t="s">
        <v>60</v>
      </c>
      <c r="H8" s="43" t="s">
        <v>62</v>
      </c>
      <c r="I8" s="43" t="s">
        <v>63</v>
      </c>
      <c r="J8" s="44" t="s">
        <v>64</v>
      </c>
      <c r="K8" s="45" t="s">
        <v>65</v>
      </c>
      <c r="L8" s="46" t="n">
        <v>6103109000</v>
      </c>
      <c r="M8" s="5" t="n">
        <v>6202400009</v>
      </c>
      <c r="N8" s="47" t="s">
        <v>66</v>
      </c>
      <c r="O8" s="48" t="s">
        <v>67</v>
      </c>
      <c r="P8" s="43" t="s">
        <v>59</v>
      </c>
      <c r="Q8" s="6"/>
      <c r="R8" s="6"/>
      <c r="S8" s="49" t="s">
        <v>68</v>
      </c>
      <c r="U8" s="1"/>
      <c r="V8" s="1"/>
      <c r="W8" s="1" t="n">
        <f aca="false">LEN(B8)</f>
        <v>73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="39" customFormat="true" ht="12.75" hidden="false" customHeight="false" outlineLevel="0" collapsed="false">
      <c r="A9" s="39" t="n">
        <v>6103</v>
      </c>
      <c r="B9" s="40" t="str">
        <f aca="false">CONCATENATE(F9," ", C9," ",H9," ",D9," ", E9, " цвет ", G9, " р. ", J9)</f>
        <v>КОСТЮМ без товарного знака жен. без товарного знака 03700 цвет РАЗНОЦВЕТНЫЙ р. M</v>
      </c>
      <c r="C9" s="41" t="s">
        <v>58</v>
      </c>
      <c r="D9" s="41" t="s">
        <v>58</v>
      </c>
      <c r="E9" s="50" t="s">
        <v>69</v>
      </c>
      <c r="F9" s="43" t="s">
        <v>61</v>
      </c>
      <c r="G9" s="41" t="s">
        <v>60</v>
      </c>
      <c r="H9" s="43" t="s">
        <v>70</v>
      </c>
      <c r="I9" s="43" t="s">
        <v>63</v>
      </c>
      <c r="J9" s="44" t="s">
        <v>71</v>
      </c>
      <c r="K9" s="45" t="s">
        <v>65</v>
      </c>
      <c r="L9" s="46" t="n">
        <v>6103109000</v>
      </c>
      <c r="M9" s="5"/>
      <c r="N9" s="47" t="s">
        <v>66</v>
      </c>
      <c r="O9" s="48" t="s">
        <v>67</v>
      </c>
      <c r="P9" s="43" t="n">
        <v>350</v>
      </c>
      <c r="Q9" s="6"/>
      <c r="R9" s="6"/>
      <c r="S9" s="7"/>
      <c r="U9" s="1"/>
      <c r="V9" s="1"/>
      <c r="W9" s="1" t="n">
        <f aca="false">LEN(B9)</f>
        <v>80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="39" customFormat="true" ht="12.75" hidden="false" customHeight="false" outlineLevel="0" collapsed="false">
      <c r="A10" s="39" t="n">
        <v>6103</v>
      </c>
      <c r="B10" s="40" t="str">
        <f aca="false">CONCATENATE(F10," ", C10," ",H10," ",D10," ", E10, " цвет ", G10, " р. ", J10)</f>
        <v>КОСТЮМ без товарного знака уни.  КОСТЮМ цвет РАЗНОЦВЕТНЫЙ р. L</v>
      </c>
      <c r="C10" s="41" t="s">
        <v>58</v>
      </c>
      <c r="D10" s="42"/>
      <c r="E10" s="43" t="s">
        <v>61</v>
      </c>
      <c r="F10" s="43" t="s">
        <v>61</v>
      </c>
      <c r="G10" s="41" t="s">
        <v>60</v>
      </c>
      <c r="H10" s="43" t="s">
        <v>72</v>
      </c>
      <c r="I10" s="43" t="s">
        <v>63</v>
      </c>
      <c r="J10" s="44" t="s">
        <v>73</v>
      </c>
      <c r="K10" s="45" t="s">
        <v>65</v>
      </c>
      <c r="L10" s="46" t="n">
        <v>6103109000</v>
      </c>
      <c r="M10" s="5"/>
      <c r="N10" s="47" t="s">
        <v>66</v>
      </c>
      <c r="O10" s="48" t="s">
        <v>67</v>
      </c>
      <c r="P10" s="43" t="n">
        <v>300</v>
      </c>
      <c r="Q10" s="6"/>
      <c r="R10" s="6"/>
      <c r="S10" s="7"/>
      <c r="U10" s="1"/>
      <c r="V10" s="1"/>
      <c r="W10" s="1" t="n">
        <f aca="false">LEN(B10)</f>
        <v>62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customFormat="false" ht="12.75" hidden="false" customHeight="false" outlineLevel="0" collapsed="false">
      <c r="A11" s="1" t="n">
        <v>6103</v>
      </c>
      <c r="B11" s="40" t="str">
        <f aca="false">CONCATENATE(F11," ", C11," ",H11," ",D11," ", E11, " цвет ", G11, " р. ", J11)</f>
        <v>КОСТЮМ без товарного знака дет. Артикул РАЗНОЦВЕТНЫЙ цвет РАЗНОЦВЕТНЫЙ р. XL</v>
      </c>
      <c r="C11" s="41" t="s">
        <v>58</v>
      </c>
      <c r="D11" s="42" t="s">
        <v>74</v>
      </c>
      <c r="E11" s="41" t="s">
        <v>60</v>
      </c>
      <c r="F11" s="43" t="s">
        <v>61</v>
      </c>
      <c r="G11" s="41" t="s">
        <v>60</v>
      </c>
      <c r="H11" s="43" t="s">
        <v>75</v>
      </c>
      <c r="I11" s="43" t="s">
        <v>63</v>
      </c>
      <c r="J11" s="44" t="s">
        <v>76</v>
      </c>
      <c r="K11" s="45" t="s">
        <v>65</v>
      </c>
      <c r="L11" s="46" t="n">
        <v>6103109000</v>
      </c>
      <c r="M11" s="5"/>
      <c r="N11" s="47" t="s">
        <v>66</v>
      </c>
      <c r="O11" s="48" t="s">
        <v>67</v>
      </c>
      <c r="P11" s="43" t="n">
        <v>300</v>
      </c>
      <c r="W11" s="1" t="n">
        <f aca="false">LEN(B11)</f>
        <v>76</v>
      </c>
    </row>
    <row r="12" customFormat="false" ht="12.75" hidden="false" customHeight="false" outlineLevel="0" collapsed="false">
      <c r="A12" s="1" t="n">
        <v>6103</v>
      </c>
      <c r="B12" s="40" t="str">
        <f aca="false">CONCATENATE(F12," ", C12," ",H12," ",D12," ", E12, " цвет ", G12, " р. ", J12)</f>
        <v>КОСТЮМ без товарного знака МУЖСКОЙ Артикул 081 цвет РАЗНОЦВЕТНЫЙ р. S</v>
      </c>
      <c r="C12" s="41" t="s">
        <v>58</v>
      </c>
      <c r="D12" s="42" t="s">
        <v>74</v>
      </c>
      <c r="E12" s="51" t="s">
        <v>77</v>
      </c>
      <c r="F12" s="43" t="s">
        <v>61</v>
      </c>
      <c r="G12" s="41" t="s">
        <v>60</v>
      </c>
      <c r="H12" s="52" t="s">
        <v>78</v>
      </c>
      <c r="I12" s="43" t="s">
        <v>63</v>
      </c>
      <c r="J12" s="44" t="s">
        <v>64</v>
      </c>
      <c r="K12" s="45" t="s">
        <v>79</v>
      </c>
      <c r="L12" s="46" t="n">
        <v>6103109000</v>
      </c>
      <c r="M12" s="5"/>
      <c r="N12" s="47" t="s">
        <v>66</v>
      </c>
      <c r="O12" s="48" t="s">
        <v>67</v>
      </c>
      <c r="P12" s="43" t="n">
        <v>200</v>
      </c>
      <c r="W12" s="1" t="n">
        <f aca="false">LEN(B12)</f>
        <v>69</v>
      </c>
    </row>
    <row r="13" customFormat="false" ht="12.75" hidden="false" customHeight="false" outlineLevel="0" collapsed="false">
      <c r="A13" s="1" t="n">
        <v>6103</v>
      </c>
      <c r="B13" s="40" t="str">
        <f aca="false">CONCATENATE(F13," ", C13," ",H13," ",D13," ", E13, " цвет ", G13, " р. ", J13)</f>
        <v>КОСТЮМ без товарного знака МУЖСКОЙ Артикул 6103109000 цвет РАЗНОЦВЕТНЫЙ р. M</v>
      </c>
      <c r="C13" s="41" t="s">
        <v>58</v>
      </c>
      <c r="D13" s="42" t="s">
        <v>74</v>
      </c>
      <c r="E13" s="46" t="n">
        <v>6103109000</v>
      </c>
      <c r="F13" s="43" t="s">
        <v>61</v>
      </c>
      <c r="G13" s="41" t="s">
        <v>60</v>
      </c>
      <c r="H13" s="52" t="s">
        <v>78</v>
      </c>
      <c r="I13" s="43" t="s">
        <v>63</v>
      </c>
      <c r="J13" s="44" t="s">
        <v>71</v>
      </c>
      <c r="K13" s="45" t="s">
        <v>79</v>
      </c>
      <c r="L13" s="46" t="n">
        <v>6103109000</v>
      </c>
      <c r="M13" s="5"/>
      <c r="N13" s="47" t="s">
        <v>66</v>
      </c>
      <c r="O13" s="48" t="s">
        <v>67</v>
      </c>
      <c r="P13" s="43" t="n">
        <v>150</v>
      </c>
      <c r="W13" s="1" t="n">
        <f aca="false">LEN(B13)</f>
        <v>76</v>
      </c>
    </row>
    <row r="14" customFormat="false" ht="12.75" hidden="false" customHeight="false" outlineLevel="0" collapsed="false">
      <c r="A14" s="1" t="n">
        <v>6103</v>
      </c>
      <c r="B14" s="40" t="str">
        <f aca="false">CONCATENATE(F14," ", C14," ",H14," ",D14," ", E14, " цвет ", G14, " р. ", J14)</f>
        <v>КОСТЮМ без товарного знака МУЖСКОЙ Артикул 081 цвет РАЗНОЦВЕТНЫЙ р. L</v>
      </c>
      <c r="C14" s="41" t="s">
        <v>58</v>
      </c>
      <c r="D14" s="42" t="s">
        <v>74</v>
      </c>
      <c r="E14" s="51" t="s">
        <v>77</v>
      </c>
      <c r="F14" s="43" t="s">
        <v>61</v>
      </c>
      <c r="G14" s="41" t="s">
        <v>60</v>
      </c>
      <c r="H14" s="52" t="s">
        <v>78</v>
      </c>
      <c r="I14" s="43" t="s">
        <v>63</v>
      </c>
      <c r="J14" s="44" t="s">
        <v>73</v>
      </c>
      <c r="K14" s="45" t="s">
        <v>79</v>
      </c>
      <c r="L14" s="46" t="n">
        <v>6103109000</v>
      </c>
      <c r="M14" s="5"/>
      <c r="N14" s="47" t="s">
        <v>66</v>
      </c>
      <c r="O14" s="48" t="s">
        <v>67</v>
      </c>
      <c r="P14" s="43" t="n">
        <v>100</v>
      </c>
      <c r="W14" s="1" t="n">
        <f aca="false">LEN(B14)</f>
        <v>69</v>
      </c>
    </row>
    <row r="15" customFormat="false" ht="12.75" hidden="false" customHeight="false" outlineLevel="0" collapsed="false">
      <c r="A15" s="1" t="n">
        <v>6103</v>
      </c>
      <c r="B15" s="40" t="str">
        <f aca="false">CONCATENATE(F15," ", C15," ",H15," ",D15," ", E15, " цвет ", G15, " р. ", J15)</f>
        <v>КОСТЮМ без товарного знака МУЖСКОЙ Артикул 02663 цвет РАЗНОЦВЕТНЫЙ р. S</v>
      </c>
      <c r="C15" s="41" t="s">
        <v>58</v>
      </c>
      <c r="D15" s="42" t="s">
        <v>74</v>
      </c>
      <c r="E15" s="51" t="s">
        <v>80</v>
      </c>
      <c r="F15" s="43" t="s">
        <v>61</v>
      </c>
      <c r="G15" s="41" t="s">
        <v>60</v>
      </c>
      <c r="H15" s="52" t="s">
        <v>78</v>
      </c>
      <c r="I15" s="43" t="s">
        <v>63</v>
      </c>
      <c r="J15" s="44" t="s">
        <v>64</v>
      </c>
      <c r="K15" s="45" t="s">
        <v>81</v>
      </c>
      <c r="L15" s="46" t="n">
        <v>6103109000</v>
      </c>
      <c r="M15" s="5"/>
      <c r="N15" s="47" t="s">
        <v>66</v>
      </c>
      <c r="O15" s="48" t="s">
        <v>67</v>
      </c>
      <c r="P15" s="43" t="n">
        <v>200</v>
      </c>
      <c r="W15" s="1" t="n">
        <f aca="false">LEN(B15)</f>
        <v>71</v>
      </c>
    </row>
    <row r="16" customFormat="false" ht="12.75" hidden="false" customHeight="false" outlineLevel="0" collapsed="false">
      <c r="A16" s="1" t="n">
        <v>6103</v>
      </c>
      <c r="B16" s="40" t="str">
        <f aca="false">CONCATENATE(F16," ", C16," ",H16," ",D16," ", E16, " цвет ", G16, " р. ", J16)</f>
        <v>КОСТЮМ без товарного знака МУЖСКОЙ Артикул МУЖСКОЙ цвет РАЗНОЦВЕТНЫЙ р. M</v>
      </c>
      <c r="C16" s="41" t="s">
        <v>58</v>
      </c>
      <c r="D16" s="42" t="s">
        <v>74</v>
      </c>
      <c r="E16" s="52" t="s">
        <v>78</v>
      </c>
      <c r="F16" s="43" t="s">
        <v>61</v>
      </c>
      <c r="G16" s="41" t="s">
        <v>60</v>
      </c>
      <c r="H16" s="52" t="s">
        <v>78</v>
      </c>
      <c r="I16" s="43" t="s">
        <v>63</v>
      </c>
      <c r="J16" s="44" t="s">
        <v>71</v>
      </c>
      <c r="K16" s="45" t="s">
        <v>81</v>
      </c>
      <c r="L16" s="46" t="n">
        <v>6103109000</v>
      </c>
      <c r="M16" s="5"/>
      <c r="N16" s="47" t="s">
        <v>66</v>
      </c>
      <c r="O16" s="48" t="s">
        <v>67</v>
      </c>
      <c r="P16" s="43" t="n">
        <v>200</v>
      </c>
      <c r="W16" s="1" t="n">
        <f aca="false">LEN(B16)</f>
        <v>73</v>
      </c>
    </row>
    <row r="17" customFormat="false" ht="12.75" hidden="false" customHeight="false" outlineLevel="0" collapsed="false">
      <c r="A17" s="1" t="n">
        <v>6103</v>
      </c>
      <c r="B17" s="40" t="str">
        <f aca="false">CONCATENATE(F17," ", C17," ",H17," ",D17," ", E17, " цвет ", G17, " р. ", J17)</f>
        <v>КОСТЮМ без товарного знака МУЖСКОЙ Артикул 02663 цвет РАЗНОЦВЕТНЫЙ р. L</v>
      </c>
      <c r="C17" s="41" t="s">
        <v>58</v>
      </c>
      <c r="D17" s="42" t="s">
        <v>74</v>
      </c>
      <c r="E17" s="51" t="s">
        <v>80</v>
      </c>
      <c r="F17" s="43" t="s">
        <v>61</v>
      </c>
      <c r="G17" s="41" t="s">
        <v>60</v>
      </c>
      <c r="H17" s="52" t="s">
        <v>78</v>
      </c>
      <c r="I17" s="43" t="s">
        <v>63</v>
      </c>
      <c r="J17" s="44" t="s">
        <v>73</v>
      </c>
      <c r="K17" s="45" t="s">
        <v>81</v>
      </c>
      <c r="L17" s="46" t="n">
        <v>6103109000</v>
      </c>
      <c r="M17" s="5"/>
      <c r="N17" s="47" t="s">
        <v>66</v>
      </c>
      <c r="O17" s="48" t="s">
        <v>67</v>
      </c>
      <c r="P17" s="43" t="n">
        <v>200</v>
      </c>
      <c r="W17" s="1" t="n">
        <f aca="false">LEN(B17)</f>
        <v>71</v>
      </c>
    </row>
    <row r="18" customFormat="false" ht="12.75" hidden="false" customHeight="false" outlineLevel="0" collapsed="false">
      <c r="A18" s="1" t="n">
        <v>6103</v>
      </c>
      <c r="B18" s="40" t="str">
        <f aca="false">CONCATENATE(F18," ", C18," ",H18," ",D18," ", E18, " цвет ", G18, " р. ", J18)</f>
        <v>КОСТЮМ без товарного знака МУЖСКОЙ Артикул 02663 цвет РАЗНОЦВЕТНЫЙ р. XL</v>
      </c>
      <c r="C18" s="41" t="s">
        <v>58</v>
      </c>
      <c r="D18" s="42" t="s">
        <v>74</v>
      </c>
      <c r="E18" s="51" t="s">
        <v>80</v>
      </c>
      <c r="F18" s="43" t="s">
        <v>61</v>
      </c>
      <c r="G18" s="41" t="s">
        <v>60</v>
      </c>
      <c r="H18" s="52" t="s">
        <v>78</v>
      </c>
      <c r="I18" s="43" t="s">
        <v>63</v>
      </c>
      <c r="J18" s="44" t="s">
        <v>76</v>
      </c>
      <c r="K18" s="45" t="s">
        <v>81</v>
      </c>
      <c r="L18" s="46" t="n">
        <v>6103109000</v>
      </c>
      <c r="M18" s="5"/>
      <c r="N18" s="47" t="s">
        <v>66</v>
      </c>
      <c r="O18" s="48" t="s">
        <v>67</v>
      </c>
      <c r="P18" s="43" t="n">
        <v>100</v>
      </c>
      <c r="W18" s="1" t="n">
        <f aca="false">LEN(B18)</f>
        <v>72</v>
      </c>
    </row>
    <row r="19" customFormat="false" ht="12.75" hidden="false" customHeight="false" outlineLevel="0" collapsed="false">
      <c r="A19" s="1" t="n">
        <v>6103</v>
      </c>
      <c r="B19" s="40" t="str">
        <f aca="false">CONCATENATE(F19," ", C19," ",H19," ",D19," ", E19, " цвет ", G19, " р. ", J19)</f>
        <v>КОСТЮМ без товарного знака МУЖСКОЙ Артикул 06131 цвет РАЗНОЦВЕТНЫЙ р. XL</v>
      </c>
      <c r="C19" s="41" t="s">
        <v>58</v>
      </c>
      <c r="D19" s="42" t="s">
        <v>74</v>
      </c>
      <c r="E19" s="51" t="s">
        <v>82</v>
      </c>
      <c r="F19" s="43" t="s">
        <v>61</v>
      </c>
      <c r="G19" s="41" t="s">
        <v>60</v>
      </c>
      <c r="H19" s="52" t="s">
        <v>78</v>
      </c>
      <c r="I19" s="43" t="s">
        <v>63</v>
      </c>
      <c r="J19" s="44" t="s">
        <v>76</v>
      </c>
      <c r="K19" s="45" t="s">
        <v>83</v>
      </c>
      <c r="L19" s="46" t="n">
        <v>6103109000</v>
      </c>
      <c r="M19" s="5"/>
      <c r="N19" s="47" t="s">
        <v>66</v>
      </c>
      <c r="O19" s="48" t="s">
        <v>67</v>
      </c>
      <c r="P19" s="43" t="n">
        <v>25</v>
      </c>
      <c r="W19" s="1" t="n">
        <f aca="false">LEN(B19)</f>
        <v>72</v>
      </c>
    </row>
    <row r="20" customFormat="false" ht="12.75" hidden="false" customHeight="false" outlineLevel="0" collapsed="false">
      <c r="A20" s="1" t="n">
        <v>6103</v>
      </c>
      <c r="B20" s="40" t="str">
        <f aca="false">CONCATENATE(F20," ", C20," ",H20," ",D20," ", E20, " цвет ", G20, " р. ", J20)</f>
        <v>КОСТЮМ без товарного знака МУЖСКОЙ Артикул 2008 цвет РАЗНОЦВЕТНЫЙ р. L</v>
      </c>
      <c r="C20" s="41" t="s">
        <v>58</v>
      </c>
      <c r="D20" s="42" t="s">
        <v>74</v>
      </c>
      <c r="E20" s="51" t="s">
        <v>84</v>
      </c>
      <c r="F20" s="43" t="s">
        <v>61</v>
      </c>
      <c r="G20" s="41" t="s">
        <v>60</v>
      </c>
      <c r="H20" s="52" t="s">
        <v>78</v>
      </c>
      <c r="I20" s="43" t="s">
        <v>63</v>
      </c>
      <c r="J20" s="44" t="s">
        <v>73</v>
      </c>
      <c r="K20" s="45" t="s">
        <v>85</v>
      </c>
      <c r="L20" s="46" t="n">
        <v>6103109000</v>
      </c>
      <c r="M20" s="5"/>
      <c r="N20" s="47" t="s">
        <v>66</v>
      </c>
      <c r="O20" s="48" t="s">
        <v>67</v>
      </c>
      <c r="P20" s="43" t="n">
        <v>30</v>
      </c>
      <c r="W20" s="1" t="n">
        <f aca="false">LEN(B20)</f>
        <v>70</v>
      </c>
    </row>
    <row r="21" customFormat="false" ht="12.75" hidden="false" customHeight="false" outlineLevel="0" collapsed="false">
      <c r="A21" s="1" t="n">
        <v>6103</v>
      </c>
      <c r="B21" s="40" t="str">
        <f aca="false">CONCATENATE(F21," ", C21," ",H21," ",D21," ", E21, " цвет ", G21, " р. ", J21)</f>
        <v>КОСТЮМ без товарного знака МУЖСКОЙ Артикул 2008 цвет РАЗНОЦВЕТНЫЙ р. XL</v>
      </c>
      <c r="C21" s="41" t="s">
        <v>58</v>
      </c>
      <c r="D21" s="42" t="s">
        <v>74</v>
      </c>
      <c r="E21" s="51" t="s">
        <v>84</v>
      </c>
      <c r="F21" s="43" t="s">
        <v>61</v>
      </c>
      <c r="G21" s="41" t="s">
        <v>60</v>
      </c>
      <c r="H21" s="52" t="s">
        <v>78</v>
      </c>
      <c r="I21" s="43" t="s">
        <v>63</v>
      </c>
      <c r="J21" s="44" t="s">
        <v>76</v>
      </c>
      <c r="K21" s="45" t="s">
        <v>85</v>
      </c>
      <c r="L21" s="46" t="n">
        <v>6103109000</v>
      </c>
      <c r="M21" s="5"/>
      <c r="N21" s="47" t="s">
        <v>66</v>
      </c>
      <c r="O21" s="48" t="s">
        <v>67</v>
      </c>
      <c r="P21" s="43" t="n">
        <v>40</v>
      </c>
      <c r="W21" s="1" t="n">
        <f aca="false">LEN(B21)</f>
        <v>71</v>
      </c>
    </row>
    <row r="22" customFormat="false" ht="12.75" hidden="false" customHeight="false" outlineLevel="0" collapsed="false">
      <c r="A22" s="1" t="n">
        <v>6103</v>
      </c>
      <c r="B22" s="40" t="str">
        <f aca="false">CONCATENATE(F22," ", C22," ",H22," ",D22," ", E22, " цвет ", G22, " р. ", J22)</f>
        <v>КОСТЮМ без товарного знака МУЖСКОЙ Артикул 03705 цвет РАЗНОЦВЕТНЫЙ р. S</v>
      </c>
      <c r="C22" s="41" t="s">
        <v>58</v>
      </c>
      <c r="D22" s="42" t="s">
        <v>74</v>
      </c>
      <c r="E22" s="51" t="s">
        <v>86</v>
      </c>
      <c r="F22" s="43" t="s">
        <v>61</v>
      </c>
      <c r="G22" s="41" t="s">
        <v>60</v>
      </c>
      <c r="H22" s="52" t="s">
        <v>78</v>
      </c>
      <c r="I22" s="43" t="s">
        <v>63</v>
      </c>
      <c r="J22" s="44" t="s">
        <v>64</v>
      </c>
      <c r="K22" s="45" t="s">
        <v>87</v>
      </c>
      <c r="L22" s="46" t="n">
        <v>6103109000</v>
      </c>
      <c r="M22" s="5"/>
      <c r="N22" s="47" t="s">
        <v>66</v>
      </c>
      <c r="O22" s="48" t="s">
        <v>67</v>
      </c>
      <c r="P22" s="43" t="n">
        <v>60</v>
      </c>
      <c r="W22" s="1" t="n">
        <f aca="false">LEN(B22)</f>
        <v>71</v>
      </c>
    </row>
    <row r="23" customFormat="false" ht="12.75" hidden="false" customHeight="false" outlineLevel="0" collapsed="false">
      <c r="A23" s="1" t="n">
        <v>6103</v>
      </c>
      <c r="B23" s="40" t="str">
        <f aca="false">CONCATENATE(F23," ", C23," ",H23," ",D23," ", E23, " цвет ", G23, " р. ", J23)</f>
        <v>КОСТЮМ без товарного знака МУЖСКОЙ Артикул 03705 цвет РАЗНОЦВЕТНЫЙ р. M</v>
      </c>
      <c r="C23" s="41" t="s">
        <v>58</v>
      </c>
      <c r="D23" s="42" t="s">
        <v>74</v>
      </c>
      <c r="E23" s="51" t="s">
        <v>86</v>
      </c>
      <c r="F23" s="43" t="s">
        <v>61</v>
      </c>
      <c r="G23" s="41" t="s">
        <v>60</v>
      </c>
      <c r="H23" s="52" t="s">
        <v>78</v>
      </c>
      <c r="I23" s="43" t="s">
        <v>63</v>
      </c>
      <c r="J23" s="44" t="s">
        <v>71</v>
      </c>
      <c r="K23" s="45" t="s">
        <v>87</v>
      </c>
      <c r="L23" s="46" t="n">
        <v>6103109000</v>
      </c>
      <c r="M23" s="5"/>
      <c r="N23" s="47" t="s">
        <v>66</v>
      </c>
      <c r="O23" s="48" t="s">
        <v>67</v>
      </c>
      <c r="P23" s="43" t="n">
        <v>60</v>
      </c>
      <c r="W23" s="1" t="n">
        <f aca="false">LEN(B23)</f>
        <v>71</v>
      </c>
    </row>
    <row r="24" customFormat="false" ht="12.75" hidden="false" customHeight="false" outlineLevel="0" collapsed="false">
      <c r="A24" s="1" t="n">
        <v>6103</v>
      </c>
      <c r="B24" s="40" t="str">
        <f aca="false">CONCATENATE(F24," ", C24," ",H24," ",D24," ", E24, " цвет ", G24, " р. ", J24)</f>
        <v>КОСТЮМ без товарного знака МУЖСКОЙ Артикул 03705 цвет РАЗНОЦВЕТНЫЙ р. L</v>
      </c>
      <c r="C24" s="41" t="s">
        <v>58</v>
      </c>
      <c r="D24" s="42" t="s">
        <v>74</v>
      </c>
      <c r="E24" s="51" t="s">
        <v>86</v>
      </c>
      <c r="F24" s="43" t="s">
        <v>61</v>
      </c>
      <c r="G24" s="41" t="s">
        <v>60</v>
      </c>
      <c r="H24" s="52" t="s">
        <v>78</v>
      </c>
      <c r="I24" s="43" t="s">
        <v>63</v>
      </c>
      <c r="J24" s="44" t="s">
        <v>73</v>
      </c>
      <c r="K24" s="45" t="s">
        <v>87</v>
      </c>
      <c r="L24" s="46" t="n">
        <v>6103109000</v>
      </c>
      <c r="M24" s="5"/>
      <c r="N24" s="47" t="s">
        <v>66</v>
      </c>
      <c r="O24" s="48" t="s">
        <v>67</v>
      </c>
      <c r="P24" s="43" t="n">
        <v>100</v>
      </c>
      <c r="W24" s="1" t="n">
        <f aca="false">LEN(B24)</f>
        <v>71</v>
      </c>
    </row>
    <row r="25" customFormat="false" ht="12.75" hidden="false" customHeight="false" outlineLevel="0" collapsed="false">
      <c r="A25" s="1" t="n">
        <v>6103</v>
      </c>
      <c r="B25" s="40" t="str">
        <f aca="false">CONCATENATE(F25," ", C25," ",H25," ",D25," ", E25, " цвет ", G25, " р. ", J25)</f>
        <v>КОСТЮМ без товарного знака МУЖСКОЙ Артикул 03705 цвет РАЗНОЦВЕТНЫЙ р. XL</v>
      </c>
      <c r="C25" s="41" t="s">
        <v>58</v>
      </c>
      <c r="D25" s="42" t="s">
        <v>74</v>
      </c>
      <c r="E25" s="51" t="s">
        <v>86</v>
      </c>
      <c r="F25" s="43" t="s">
        <v>61</v>
      </c>
      <c r="G25" s="41" t="s">
        <v>60</v>
      </c>
      <c r="H25" s="52" t="s">
        <v>78</v>
      </c>
      <c r="I25" s="43" t="s">
        <v>63</v>
      </c>
      <c r="J25" s="44" t="s">
        <v>76</v>
      </c>
      <c r="K25" s="45" t="s">
        <v>87</v>
      </c>
      <c r="L25" s="46" t="n">
        <v>6103109000</v>
      </c>
      <c r="M25" s="5"/>
      <c r="N25" s="47" t="s">
        <v>66</v>
      </c>
      <c r="O25" s="48" t="s">
        <v>67</v>
      </c>
      <c r="P25" s="43" t="n">
        <v>60</v>
      </c>
      <c r="W25" s="1" t="n">
        <f aca="false">LEN(B25)</f>
        <v>72</v>
      </c>
    </row>
    <row r="26" customFormat="false" ht="12.75" hidden="false" customHeight="false" outlineLevel="0" collapsed="false">
      <c r="A26" s="1" t="n">
        <v>6103</v>
      </c>
      <c r="B26" s="40" t="str">
        <f aca="false">CONCATENATE(F26," ", C26," ",H26," ",D26," ", E26, " цвет ", G26, " р. ", J26)</f>
        <v>КОСТЮМ без товарного знака МУЖСКОЙ Артикул SAC2002 цвет РАЗНОЦВЕТНЫЙ р. L</v>
      </c>
      <c r="C26" s="41" t="s">
        <v>58</v>
      </c>
      <c r="D26" s="42" t="s">
        <v>74</v>
      </c>
      <c r="E26" s="44" t="s">
        <v>88</v>
      </c>
      <c r="F26" s="43" t="s">
        <v>61</v>
      </c>
      <c r="G26" s="41" t="s">
        <v>60</v>
      </c>
      <c r="H26" s="52" t="s">
        <v>78</v>
      </c>
      <c r="I26" s="43" t="s">
        <v>63</v>
      </c>
      <c r="J26" s="44" t="s">
        <v>73</v>
      </c>
      <c r="K26" s="45" t="s">
        <v>89</v>
      </c>
      <c r="L26" s="46" t="n">
        <v>6103109000</v>
      </c>
      <c r="M26" s="5"/>
      <c r="N26" s="47" t="s">
        <v>66</v>
      </c>
      <c r="O26" s="48" t="s">
        <v>67</v>
      </c>
      <c r="P26" s="43" t="n">
        <v>20</v>
      </c>
      <c r="W26" s="1" t="n">
        <f aca="false">LEN(B26)</f>
        <v>73</v>
      </c>
    </row>
    <row r="27" customFormat="false" ht="12.75" hidden="false" customHeight="false" outlineLevel="0" collapsed="false">
      <c r="A27" s="1" t="n">
        <v>6103</v>
      </c>
      <c r="B27" s="40" t="str">
        <f aca="false">CONCATENATE(F27," ", C27," ",H27," ",D27," ", E27, " цвет ", G27, " р. ", J27)</f>
        <v>КОСТЮМ без товарного знака МУЖСКОЙ Артикул SAC2002 цвет РАЗНОЦВЕТНЫЙ р. XL</v>
      </c>
      <c r="C27" s="41" t="s">
        <v>58</v>
      </c>
      <c r="D27" s="42" t="s">
        <v>74</v>
      </c>
      <c r="E27" s="44" t="s">
        <v>88</v>
      </c>
      <c r="F27" s="43" t="s">
        <v>61</v>
      </c>
      <c r="G27" s="41" t="s">
        <v>60</v>
      </c>
      <c r="H27" s="52" t="s">
        <v>78</v>
      </c>
      <c r="I27" s="43" t="s">
        <v>63</v>
      </c>
      <c r="J27" s="44" t="s">
        <v>76</v>
      </c>
      <c r="K27" s="45" t="s">
        <v>89</v>
      </c>
      <c r="L27" s="46" t="n">
        <v>6103109000</v>
      </c>
      <c r="M27" s="5"/>
      <c r="N27" s="47" t="s">
        <v>66</v>
      </c>
      <c r="O27" s="48" t="s">
        <v>67</v>
      </c>
      <c r="P27" s="43" t="n">
        <v>30</v>
      </c>
      <c r="W27" s="1" t="n">
        <f aca="false">LEN(B27)</f>
        <v>74</v>
      </c>
    </row>
    <row r="28" customFormat="false" ht="12.75" hidden="false" customHeight="false" outlineLevel="0" collapsed="false">
      <c r="A28" s="1" t="n">
        <v>6103</v>
      </c>
      <c r="B28" s="40" t="str">
        <f aca="false">CONCATENATE(F28," ", C28," ",H28," ",D28," ", E28, " цвет ", G28, " р. ", J28)</f>
        <v>КОСТЮМ без товарного знака МУЖСКОЙ Артикул SAC121 цвет РАЗНОЦВЕТНЫЙ р. S</v>
      </c>
      <c r="C28" s="41" t="s">
        <v>58</v>
      </c>
      <c r="D28" s="42" t="s">
        <v>74</v>
      </c>
      <c r="E28" s="51" t="s">
        <v>90</v>
      </c>
      <c r="F28" s="43" t="s">
        <v>61</v>
      </c>
      <c r="G28" s="41" t="s">
        <v>60</v>
      </c>
      <c r="H28" s="52" t="s">
        <v>78</v>
      </c>
      <c r="I28" s="43" t="s">
        <v>63</v>
      </c>
      <c r="J28" s="41" t="s">
        <v>64</v>
      </c>
      <c r="K28" s="45" t="s">
        <v>91</v>
      </c>
      <c r="L28" s="46" t="n">
        <v>6103109000</v>
      </c>
      <c r="M28" s="5"/>
      <c r="N28" s="47" t="s">
        <v>66</v>
      </c>
      <c r="O28" s="48" t="s">
        <v>67</v>
      </c>
      <c r="P28" s="43" t="n">
        <v>25</v>
      </c>
      <c r="W28" s="1" t="n">
        <f aca="false">LEN(B28)</f>
        <v>72</v>
      </c>
    </row>
    <row r="29" customFormat="false" ht="12.75" hidden="false" customHeight="false" outlineLevel="0" collapsed="false">
      <c r="A29" s="1" t="n">
        <v>6103</v>
      </c>
      <c r="B29" s="40" t="str">
        <f aca="false">CONCATENATE(F29," ", C29," ",H29," ",D29," ", E29, " цвет ", G29, " р. ", J29)</f>
        <v>КОСТЮМ без товарного знака МУЖСКОЙ Артикул SAC121 цвет РАЗНОЦВЕТНЫЙ р. M</v>
      </c>
      <c r="C29" s="41" t="s">
        <v>58</v>
      </c>
      <c r="D29" s="42" t="s">
        <v>74</v>
      </c>
      <c r="E29" s="51" t="s">
        <v>90</v>
      </c>
      <c r="F29" s="43" t="s">
        <v>61</v>
      </c>
      <c r="G29" s="41" t="s">
        <v>60</v>
      </c>
      <c r="H29" s="52" t="s">
        <v>78</v>
      </c>
      <c r="I29" s="43" t="s">
        <v>63</v>
      </c>
      <c r="J29" s="44" t="s">
        <v>71</v>
      </c>
      <c r="K29" s="45" t="s">
        <v>91</v>
      </c>
      <c r="L29" s="46" t="n">
        <v>6103109000</v>
      </c>
      <c r="M29" s="5"/>
      <c r="N29" s="47" t="s">
        <v>66</v>
      </c>
      <c r="O29" s="48" t="s">
        <v>67</v>
      </c>
      <c r="P29" s="43" t="n">
        <v>40</v>
      </c>
      <c r="W29" s="1" t="n">
        <f aca="false">LEN(B29)</f>
        <v>72</v>
      </c>
    </row>
    <row r="30" customFormat="false" ht="12.75" hidden="false" customHeight="false" outlineLevel="0" collapsed="false">
      <c r="A30" s="1" t="n">
        <v>6103</v>
      </c>
      <c r="B30" s="40" t="str">
        <f aca="false">CONCATENATE(F30," ", C30," ",H30," ",D30," ", E30, " цвет ", G30, " р. ", J30)</f>
        <v>КОСТЮМ без товарного знака МУЖСКОЙ Артикул SAC121 цвет РАЗНОЦВЕТНЫЙ р. L</v>
      </c>
      <c r="C30" s="41" t="s">
        <v>58</v>
      </c>
      <c r="D30" s="42" t="s">
        <v>74</v>
      </c>
      <c r="E30" s="44" t="s">
        <v>90</v>
      </c>
      <c r="F30" s="43" t="s">
        <v>61</v>
      </c>
      <c r="G30" s="41" t="s">
        <v>60</v>
      </c>
      <c r="H30" s="52" t="s">
        <v>78</v>
      </c>
      <c r="I30" s="43" t="s">
        <v>63</v>
      </c>
      <c r="J30" s="44" t="s">
        <v>73</v>
      </c>
      <c r="K30" s="45" t="s">
        <v>91</v>
      </c>
      <c r="L30" s="46" t="n">
        <v>6103109000</v>
      </c>
      <c r="M30" s="5"/>
      <c r="N30" s="47" t="s">
        <v>66</v>
      </c>
      <c r="O30" s="48" t="s">
        <v>67</v>
      </c>
      <c r="P30" s="43" t="n">
        <v>70</v>
      </c>
      <c r="W30" s="1" t="n">
        <f aca="false">LEN(B30)</f>
        <v>72</v>
      </c>
    </row>
    <row r="31" customFormat="false" ht="12.75" hidden="false" customHeight="false" outlineLevel="0" collapsed="false">
      <c r="A31" s="1" t="n">
        <v>6103</v>
      </c>
      <c r="B31" s="40" t="str">
        <f aca="false">CONCATENATE(F31," ", C31," ",H31," ",D31," ", E31, " цвет ", G31, " р. ", J31)</f>
        <v>КОСТЮМ без товарного знака МУЖСКОЙ Артикул SAC121 цвет РАЗНОЦВЕТНЫЙ р. XL</v>
      </c>
      <c r="C31" s="41" t="s">
        <v>58</v>
      </c>
      <c r="D31" s="42" t="s">
        <v>74</v>
      </c>
      <c r="E31" s="44" t="s">
        <v>90</v>
      </c>
      <c r="F31" s="43" t="s">
        <v>61</v>
      </c>
      <c r="G31" s="41" t="s">
        <v>60</v>
      </c>
      <c r="H31" s="52" t="s">
        <v>78</v>
      </c>
      <c r="I31" s="43" t="s">
        <v>63</v>
      </c>
      <c r="J31" s="44" t="s">
        <v>76</v>
      </c>
      <c r="K31" s="45" t="s">
        <v>91</v>
      </c>
      <c r="L31" s="46" t="n">
        <v>6103109000</v>
      </c>
      <c r="M31" s="5"/>
      <c r="N31" s="47" t="s">
        <v>66</v>
      </c>
      <c r="O31" s="48" t="s">
        <v>67</v>
      </c>
      <c r="P31" s="43" t="n">
        <v>15</v>
      </c>
      <c r="W31" s="1" t="n">
        <f aca="false">LEN(B31)</f>
        <v>73</v>
      </c>
    </row>
    <row r="32" customFormat="false" ht="12.75" hidden="false" customHeight="false" outlineLevel="0" collapsed="false">
      <c r="A32" s="1" t="n">
        <v>6103</v>
      </c>
      <c r="B32" s="40" t="str">
        <f aca="false">CONCATENATE(F32," ", C32," ",H32," ",D32," ", E32, " цвет ", G32, " р. ", J32)</f>
        <v>КОСТЮМ без товарного знака МУЖСКОЙ Артикул SAC121 цвет РАЗНОЦВЕТНЫЙ р. 2XL</v>
      </c>
      <c r="C32" s="41" t="s">
        <v>58</v>
      </c>
      <c r="D32" s="42" t="s">
        <v>74</v>
      </c>
      <c r="E32" s="44" t="s">
        <v>90</v>
      </c>
      <c r="F32" s="43" t="s">
        <v>61</v>
      </c>
      <c r="G32" s="41" t="s">
        <v>60</v>
      </c>
      <c r="H32" s="52" t="s">
        <v>78</v>
      </c>
      <c r="I32" s="43" t="s">
        <v>63</v>
      </c>
      <c r="J32" s="44" t="s">
        <v>92</v>
      </c>
      <c r="K32" s="45" t="s">
        <v>91</v>
      </c>
      <c r="L32" s="46" t="n">
        <v>6103109000</v>
      </c>
      <c r="M32" s="5"/>
      <c r="N32" s="47" t="s">
        <v>66</v>
      </c>
      <c r="O32" s="48" t="s">
        <v>67</v>
      </c>
      <c r="P32" s="43" t="n">
        <v>15</v>
      </c>
      <c r="W32" s="1" t="n">
        <f aca="false">LEN(B32)</f>
        <v>74</v>
      </c>
    </row>
    <row r="33" customFormat="false" ht="12.75" hidden="false" customHeight="false" outlineLevel="0" collapsed="false">
      <c r="A33" s="1" t="n">
        <v>6103</v>
      </c>
      <c r="B33" s="40" t="str">
        <f aca="false">CONCATENATE(F33," ", C33," ",H33," ",D33," ", E33, " цвет ", G33, " р. ", J33)</f>
        <v>КОСТЮМ без товарного знака МУЖСКОЙ Артикул 06118 цвет РАЗНОЦВЕТНЫЙ р. S</v>
      </c>
      <c r="C33" s="41" t="s">
        <v>58</v>
      </c>
      <c r="D33" s="42" t="s">
        <v>74</v>
      </c>
      <c r="E33" s="51" t="s">
        <v>93</v>
      </c>
      <c r="F33" s="43" t="s">
        <v>61</v>
      </c>
      <c r="G33" s="41" t="s">
        <v>60</v>
      </c>
      <c r="H33" s="52" t="s">
        <v>78</v>
      </c>
      <c r="I33" s="43" t="s">
        <v>63</v>
      </c>
      <c r="J33" s="41" t="s">
        <v>64</v>
      </c>
      <c r="K33" s="45" t="s">
        <v>94</v>
      </c>
      <c r="L33" s="46" t="n">
        <v>6103109000</v>
      </c>
      <c r="M33" s="5"/>
      <c r="N33" s="47" t="s">
        <v>66</v>
      </c>
      <c r="O33" s="48" t="s">
        <v>67</v>
      </c>
      <c r="P33" s="43" t="n">
        <v>200</v>
      </c>
      <c r="W33" s="1" t="n">
        <f aca="false">LEN(B33)</f>
        <v>71</v>
      </c>
    </row>
    <row r="34" customFormat="false" ht="12.75" hidden="false" customHeight="false" outlineLevel="0" collapsed="false">
      <c r="A34" s="1" t="n">
        <v>6103</v>
      </c>
      <c r="B34" s="40" t="str">
        <f aca="false">CONCATENATE(F34," ", C34," ",H34," ",D34," ", E34, " цвет ", G34, " р. ", J34)</f>
        <v>КОСТЮМ без товарного знака МУЖСКОЙ Артикул 06118 цвет РАЗНОЦВЕТНЫЙ р. M</v>
      </c>
      <c r="C34" s="41" t="s">
        <v>58</v>
      </c>
      <c r="D34" s="42" t="s">
        <v>74</v>
      </c>
      <c r="E34" s="51" t="s">
        <v>93</v>
      </c>
      <c r="F34" s="43" t="s">
        <v>61</v>
      </c>
      <c r="G34" s="41" t="s">
        <v>60</v>
      </c>
      <c r="H34" s="52" t="s">
        <v>78</v>
      </c>
      <c r="I34" s="43" t="s">
        <v>63</v>
      </c>
      <c r="J34" s="44" t="s">
        <v>71</v>
      </c>
      <c r="K34" s="45" t="s">
        <v>94</v>
      </c>
      <c r="L34" s="46" t="n">
        <v>6103109000</v>
      </c>
      <c r="M34" s="5"/>
      <c r="N34" s="47" t="s">
        <v>66</v>
      </c>
      <c r="O34" s="48" t="s">
        <v>67</v>
      </c>
      <c r="P34" s="43" t="n">
        <v>200</v>
      </c>
      <c r="W34" s="1" t="n">
        <f aca="false">LEN(B34)</f>
        <v>71</v>
      </c>
    </row>
    <row r="35" customFormat="false" ht="12.75" hidden="false" customHeight="false" outlineLevel="0" collapsed="false">
      <c r="A35" s="1" t="n">
        <v>6103</v>
      </c>
      <c r="B35" s="40" t="str">
        <f aca="false">CONCATENATE(F35," ", C35," ",H35," ",D35," ", E35, " цвет ", G35, " р. ", J35)</f>
        <v>КОСТЮМ без товарного знака МУЖСКОЙ Артикул 06118 цвет РАЗНОЦВЕТНЫЙ р. L</v>
      </c>
      <c r="C35" s="41" t="s">
        <v>58</v>
      </c>
      <c r="D35" s="42" t="s">
        <v>74</v>
      </c>
      <c r="E35" s="51" t="s">
        <v>93</v>
      </c>
      <c r="F35" s="43" t="s">
        <v>61</v>
      </c>
      <c r="G35" s="41" t="s">
        <v>60</v>
      </c>
      <c r="H35" s="52" t="s">
        <v>78</v>
      </c>
      <c r="I35" s="43" t="s">
        <v>63</v>
      </c>
      <c r="J35" s="44" t="s">
        <v>73</v>
      </c>
      <c r="K35" s="45" t="s">
        <v>94</v>
      </c>
      <c r="L35" s="46" t="n">
        <v>6103109000</v>
      </c>
      <c r="M35" s="5"/>
      <c r="N35" s="47" t="s">
        <v>66</v>
      </c>
      <c r="O35" s="48" t="s">
        <v>67</v>
      </c>
      <c r="P35" s="43" t="n">
        <v>200</v>
      </c>
      <c r="W35" s="1" t="n">
        <f aca="false">LEN(B35)</f>
        <v>71</v>
      </c>
    </row>
    <row r="36" customFormat="false" ht="12.75" hidden="false" customHeight="false" outlineLevel="0" collapsed="false">
      <c r="A36" s="1" t="n">
        <v>6103</v>
      </c>
      <c r="B36" s="40" t="str">
        <f aca="false">CONCATENATE(F36," ", C36," ",H36," ",D36," ", E36, " цвет ", G36, " р. ", J36)</f>
        <v>КОСТЮМ без товарного знака МУЖСКОЙ Артикул 06118 цвет РАЗНОЦВЕТНЫЙ р. XL</v>
      </c>
      <c r="C36" s="41" t="s">
        <v>58</v>
      </c>
      <c r="D36" s="42" t="s">
        <v>74</v>
      </c>
      <c r="E36" s="51" t="s">
        <v>93</v>
      </c>
      <c r="F36" s="43" t="s">
        <v>61</v>
      </c>
      <c r="G36" s="41" t="s">
        <v>60</v>
      </c>
      <c r="H36" s="52" t="s">
        <v>78</v>
      </c>
      <c r="I36" s="43" t="s">
        <v>63</v>
      </c>
      <c r="J36" s="44" t="s">
        <v>76</v>
      </c>
      <c r="K36" s="45" t="s">
        <v>94</v>
      </c>
      <c r="L36" s="46" t="n">
        <v>6103109000</v>
      </c>
      <c r="M36" s="5"/>
      <c r="N36" s="47" t="s">
        <v>66</v>
      </c>
      <c r="O36" s="48" t="s">
        <v>67</v>
      </c>
      <c r="P36" s="43" t="n">
        <v>200</v>
      </c>
      <c r="W36" s="1" t="n">
        <f aca="false">LEN(B36)</f>
        <v>72</v>
      </c>
    </row>
    <row r="37" customFormat="false" ht="68.65" hidden="false" customHeight="false" outlineLevel="0" collapsed="false">
      <c r="A37" s="1" t="n">
        <v>6103</v>
      </c>
      <c r="B37" s="40" t="str">
        <f aca="false">CONCATENATE(F37," ", C37," ",H37," ",D37," ", E37, " цвет ", G37, " р. ", J37)</f>
        <v>КОСТЮМ без товарного знака МУЖСКОЙ Артикул 01025 цвет РАЗНОЦВЕТНЫЙ р. S</v>
      </c>
      <c r="C37" s="41" t="s">
        <v>58</v>
      </c>
      <c r="D37" s="42" t="s">
        <v>74</v>
      </c>
      <c r="E37" s="51" t="s">
        <v>95</v>
      </c>
      <c r="F37" s="43" t="s">
        <v>61</v>
      </c>
      <c r="G37" s="41" t="s">
        <v>60</v>
      </c>
      <c r="H37" s="52" t="s">
        <v>78</v>
      </c>
      <c r="I37" s="43" t="s">
        <v>63</v>
      </c>
      <c r="J37" s="41" t="s">
        <v>64</v>
      </c>
      <c r="K37" s="53" t="s">
        <v>96</v>
      </c>
      <c r="L37" s="46" t="n">
        <v>6103109000</v>
      </c>
      <c r="M37" s="5"/>
      <c r="N37" s="47" t="s">
        <v>66</v>
      </c>
      <c r="O37" s="48" t="s">
        <v>67</v>
      </c>
      <c r="P37" s="43" t="n">
        <v>400</v>
      </c>
      <c r="W37" s="1" t="n">
        <f aca="false">LEN(B37)</f>
        <v>71</v>
      </c>
    </row>
    <row r="38" customFormat="false" ht="68.65" hidden="false" customHeight="false" outlineLevel="0" collapsed="false">
      <c r="A38" s="1" t="n">
        <v>6103</v>
      </c>
      <c r="B38" s="40" t="str">
        <f aca="false">CONCATENATE(F38," ", C38," ",H38," ",D38," ", E38, " цвет ", G38, " р. ", J38)</f>
        <v>КОСТЮМ без товарного знака МУЖСКОЙ Артикул 01025 цвет РАЗНОЦВЕТНЫЙ р. M</v>
      </c>
      <c r="C38" s="41" t="s">
        <v>58</v>
      </c>
      <c r="D38" s="42" t="s">
        <v>74</v>
      </c>
      <c r="E38" s="51" t="s">
        <v>95</v>
      </c>
      <c r="F38" s="43" t="s">
        <v>61</v>
      </c>
      <c r="G38" s="41" t="s">
        <v>60</v>
      </c>
      <c r="H38" s="52" t="s">
        <v>78</v>
      </c>
      <c r="I38" s="43" t="s">
        <v>63</v>
      </c>
      <c r="J38" s="44" t="s">
        <v>71</v>
      </c>
      <c r="K38" s="53" t="s">
        <v>96</v>
      </c>
      <c r="L38" s="46" t="n">
        <v>6103109000</v>
      </c>
      <c r="M38" s="5"/>
      <c r="N38" s="47" t="s">
        <v>66</v>
      </c>
      <c r="O38" s="48" t="s">
        <v>67</v>
      </c>
      <c r="P38" s="43" t="n">
        <v>350</v>
      </c>
      <c r="W38" s="1" t="n">
        <f aca="false">LEN(B38)</f>
        <v>71</v>
      </c>
    </row>
    <row r="39" customFormat="false" ht="68.65" hidden="false" customHeight="false" outlineLevel="0" collapsed="false">
      <c r="A39" s="1" t="n">
        <v>6103</v>
      </c>
      <c r="B39" s="40" t="str">
        <f aca="false">CONCATENATE(F39," ", C39," ",H39," ",D39," ", E39, " цвет ", G39, " р. ", J39)</f>
        <v>КОСТЮМ без товарного знака МУЖСКОЙ Артикул 01025 цвет РАЗНОЦВЕТНЫЙ р. L</v>
      </c>
      <c r="C39" s="41" t="s">
        <v>58</v>
      </c>
      <c r="D39" s="42" t="s">
        <v>74</v>
      </c>
      <c r="E39" s="51" t="s">
        <v>95</v>
      </c>
      <c r="F39" s="43" t="s">
        <v>61</v>
      </c>
      <c r="G39" s="41" t="s">
        <v>60</v>
      </c>
      <c r="H39" s="52" t="s">
        <v>78</v>
      </c>
      <c r="I39" s="43" t="s">
        <v>63</v>
      </c>
      <c r="J39" s="44" t="s">
        <v>73</v>
      </c>
      <c r="K39" s="53" t="s">
        <v>96</v>
      </c>
      <c r="L39" s="46" t="n">
        <v>6103109000</v>
      </c>
      <c r="M39" s="5"/>
      <c r="N39" s="47" t="s">
        <v>66</v>
      </c>
      <c r="O39" s="48" t="s">
        <v>67</v>
      </c>
      <c r="P39" s="43" t="n">
        <v>300</v>
      </c>
      <c r="W39" s="1" t="n">
        <f aca="false">LEN(B39)</f>
        <v>71</v>
      </c>
    </row>
    <row r="40" customFormat="false" ht="68.65" hidden="false" customHeight="false" outlineLevel="0" collapsed="false">
      <c r="A40" s="1" t="n">
        <v>6103</v>
      </c>
      <c r="B40" s="40" t="str">
        <f aca="false">CONCATENATE(F40," ", C40," ",H40," ",D40," ", E40, " цвет ", G40, " р. ", J40)</f>
        <v>КОСТЮМ без товарного знака МУЖСКОЙ Артикул 01025 цвет РАЗНОЦВЕТНЫЙ р. XL</v>
      </c>
      <c r="C40" s="41" t="s">
        <v>58</v>
      </c>
      <c r="D40" s="42" t="s">
        <v>74</v>
      </c>
      <c r="E40" s="51" t="s">
        <v>95</v>
      </c>
      <c r="F40" s="43" t="s">
        <v>61</v>
      </c>
      <c r="G40" s="41" t="s">
        <v>60</v>
      </c>
      <c r="H40" s="52" t="s">
        <v>78</v>
      </c>
      <c r="I40" s="43" t="s">
        <v>63</v>
      </c>
      <c r="J40" s="44" t="s">
        <v>76</v>
      </c>
      <c r="K40" s="53" t="s">
        <v>96</v>
      </c>
      <c r="L40" s="46" t="n">
        <v>6103109000</v>
      </c>
      <c r="M40" s="5"/>
      <c r="N40" s="47" t="s">
        <v>66</v>
      </c>
      <c r="O40" s="48" t="s">
        <v>67</v>
      </c>
      <c r="P40" s="43" t="n">
        <v>250</v>
      </c>
      <c r="W40" s="1" t="n">
        <f aca="false">LEN(B40)</f>
        <v>72</v>
      </c>
    </row>
    <row r="41" customFormat="false" ht="68.65" hidden="false" customHeight="false" outlineLevel="0" collapsed="false">
      <c r="A41" s="1" t="n">
        <v>6103</v>
      </c>
      <c r="B41" s="40" t="str">
        <f aca="false">CONCATENATE(F41," ", C41," ",H41," ",D41," ", E41, " цвет ", G41, " р. ", J41)</f>
        <v>КОСТЮМ без товарного знака МУЖСКОЙ Артикул 010101 цвет РАЗНОЦВЕТНЫЙ р. S</v>
      </c>
      <c r="C41" s="41" t="s">
        <v>58</v>
      </c>
      <c r="D41" s="42" t="s">
        <v>74</v>
      </c>
      <c r="E41" s="51" t="s">
        <v>97</v>
      </c>
      <c r="F41" s="43" t="s">
        <v>61</v>
      </c>
      <c r="G41" s="41" t="s">
        <v>60</v>
      </c>
      <c r="H41" s="52" t="s">
        <v>78</v>
      </c>
      <c r="I41" s="43" t="s">
        <v>63</v>
      </c>
      <c r="J41" s="41" t="s">
        <v>64</v>
      </c>
      <c r="K41" s="53" t="s">
        <v>96</v>
      </c>
      <c r="L41" s="46" t="n">
        <v>6103109000</v>
      </c>
      <c r="M41" s="5"/>
      <c r="N41" s="47" t="s">
        <v>66</v>
      </c>
      <c r="O41" s="48" t="s">
        <v>67</v>
      </c>
      <c r="P41" s="43" t="n">
        <v>100</v>
      </c>
      <c r="W41" s="1" t="n">
        <f aca="false">LEN(B41)</f>
        <v>72</v>
      </c>
    </row>
    <row r="42" customFormat="false" ht="68.65" hidden="false" customHeight="false" outlineLevel="0" collapsed="false">
      <c r="A42" s="1" t="n">
        <v>6103</v>
      </c>
      <c r="B42" s="40" t="str">
        <f aca="false">CONCATENATE(F42," ", C42," ",H42," ",D42," ", E42, " цвет ", G42, " р. ", J42)</f>
        <v>КОСТЮМ без товарного знака МУЖСКОЙ Артикул 010101 цвет РАЗНОЦВЕТНЫЙ р. M</v>
      </c>
      <c r="C42" s="41" t="s">
        <v>58</v>
      </c>
      <c r="D42" s="42" t="s">
        <v>74</v>
      </c>
      <c r="E42" s="51" t="s">
        <v>97</v>
      </c>
      <c r="F42" s="43" t="s">
        <v>61</v>
      </c>
      <c r="G42" s="41" t="s">
        <v>60</v>
      </c>
      <c r="H42" s="52" t="s">
        <v>78</v>
      </c>
      <c r="I42" s="43" t="s">
        <v>63</v>
      </c>
      <c r="J42" s="44" t="s">
        <v>71</v>
      </c>
      <c r="K42" s="53" t="s">
        <v>96</v>
      </c>
      <c r="L42" s="46" t="n">
        <v>6103109000</v>
      </c>
      <c r="M42" s="5"/>
      <c r="N42" s="47" t="s">
        <v>66</v>
      </c>
      <c r="O42" s="48" t="s">
        <v>67</v>
      </c>
      <c r="P42" s="43" t="n">
        <v>150</v>
      </c>
      <c r="W42" s="1" t="n">
        <f aca="false">LEN(B42)</f>
        <v>72</v>
      </c>
    </row>
    <row r="43" customFormat="false" ht="68.65" hidden="false" customHeight="false" outlineLevel="0" collapsed="false">
      <c r="A43" s="1" t="n">
        <v>6103</v>
      </c>
      <c r="B43" s="40" t="str">
        <f aca="false">CONCATENATE(F43," ", C43," ",H43," ",D43," ", E43, " цвет ", G43, " р. ", J43)</f>
        <v>КОСТЮМ без товарного знака МУЖСКОЙ Артикул 010101 цвет РАЗНОЦВЕТНЫЙ р. L</v>
      </c>
      <c r="C43" s="41" t="s">
        <v>58</v>
      </c>
      <c r="D43" s="42" t="s">
        <v>74</v>
      </c>
      <c r="E43" s="51" t="s">
        <v>97</v>
      </c>
      <c r="F43" s="43" t="s">
        <v>61</v>
      </c>
      <c r="G43" s="41" t="s">
        <v>60</v>
      </c>
      <c r="H43" s="52" t="s">
        <v>78</v>
      </c>
      <c r="I43" s="43" t="s">
        <v>63</v>
      </c>
      <c r="J43" s="44" t="s">
        <v>73</v>
      </c>
      <c r="K43" s="53" t="s">
        <v>96</v>
      </c>
      <c r="L43" s="46" t="n">
        <v>6103109000</v>
      </c>
      <c r="M43" s="5"/>
      <c r="N43" s="47" t="s">
        <v>66</v>
      </c>
      <c r="O43" s="48" t="s">
        <v>67</v>
      </c>
      <c r="P43" s="43" t="n">
        <v>100</v>
      </c>
      <c r="W43" s="1" t="n">
        <f aca="false">LEN(B43)</f>
        <v>72</v>
      </c>
    </row>
    <row r="44" customFormat="false" ht="68.65" hidden="false" customHeight="false" outlineLevel="0" collapsed="false">
      <c r="A44" s="1" t="n">
        <v>6103</v>
      </c>
      <c r="B44" s="40" t="str">
        <f aca="false">CONCATENATE(F44," ", C44," ",H44," ",D44," ", E44, " цвет ", G44, " р. ", J44)</f>
        <v>КОСТЮМ без товарного знака МУЖСКОЙ Артикул 010101 цвет РАЗНОЦВЕТНЫЙ р. XL</v>
      </c>
      <c r="C44" s="41" t="s">
        <v>58</v>
      </c>
      <c r="D44" s="42" t="s">
        <v>74</v>
      </c>
      <c r="E44" s="51" t="s">
        <v>97</v>
      </c>
      <c r="F44" s="43" t="s">
        <v>61</v>
      </c>
      <c r="G44" s="41" t="s">
        <v>60</v>
      </c>
      <c r="H44" s="52" t="s">
        <v>78</v>
      </c>
      <c r="I44" s="43" t="s">
        <v>63</v>
      </c>
      <c r="J44" s="44" t="s">
        <v>76</v>
      </c>
      <c r="K44" s="53" t="s">
        <v>96</v>
      </c>
      <c r="L44" s="46" t="n">
        <v>6103109000</v>
      </c>
      <c r="M44" s="5"/>
      <c r="N44" s="47" t="s">
        <v>66</v>
      </c>
      <c r="O44" s="48" t="s">
        <v>67</v>
      </c>
      <c r="P44" s="43" t="n">
        <v>80</v>
      </c>
      <c r="W44" s="1" t="n">
        <f aca="false">LEN(B44)</f>
        <v>73</v>
      </c>
    </row>
    <row r="45" customFormat="false" ht="12.75" hidden="false" customHeight="false" outlineLevel="0" collapsed="false">
      <c r="A45" s="1" t="n">
        <v>6103</v>
      </c>
      <c r="B45" s="40" t="str">
        <f aca="false">CONCATENATE(F45," ", C45," ",H45," ",D45," ", E45, " цвет ", G45, " р. ", J45)</f>
        <v>КОСТЮМ без товарного знака МУЖСКОЙ Артикул 01039 цвет РАЗНОЦВЕТНЫЙ р. S</v>
      </c>
      <c r="C45" s="41" t="s">
        <v>58</v>
      </c>
      <c r="D45" s="42" t="s">
        <v>74</v>
      </c>
      <c r="E45" s="51" t="s">
        <v>98</v>
      </c>
      <c r="F45" s="43" t="s">
        <v>61</v>
      </c>
      <c r="G45" s="41" t="s">
        <v>60</v>
      </c>
      <c r="H45" s="52" t="s">
        <v>78</v>
      </c>
      <c r="I45" s="43" t="s">
        <v>63</v>
      </c>
      <c r="J45" s="41" t="s">
        <v>64</v>
      </c>
      <c r="K45" s="54" t="s">
        <v>99</v>
      </c>
      <c r="L45" s="46" t="n">
        <v>6103109000</v>
      </c>
      <c r="M45" s="5"/>
      <c r="N45" s="47" t="s">
        <v>66</v>
      </c>
      <c r="O45" s="48" t="s">
        <v>67</v>
      </c>
      <c r="P45" s="43" t="n">
        <v>240</v>
      </c>
      <c r="W45" s="1" t="n">
        <f aca="false">LEN(B45)</f>
        <v>71</v>
      </c>
    </row>
    <row r="46" customFormat="false" ht="12.75" hidden="false" customHeight="false" outlineLevel="0" collapsed="false">
      <c r="A46" s="1" t="n">
        <v>6103</v>
      </c>
      <c r="B46" s="40" t="str">
        <f aca="false">CONCATENATE(F46," ", C46," ",H46," ",D46," ", E46, " цвет ", G46, " р. ", J46)</f>
        <v>КОСТЮМ без товарного знака МУЖСКОЙ Артикул 01039 цвет РАЗНОЦВЕТНЫЙ р. M</v>
      </c>
      <c r="C46" s="41" t="s">
        <v>58</v>
      </c>
      <c r="D46" s="42" t="s">
        <v>74</v>
      </c>
      <c r="E46" s="51" t="s">
        <v>98</v>
      </c>
      <c r="F46" s="43" t="s">
        <v>61</v>
      </c>
      <c r="G46" s="41" t="s">
        <v>60</v>
      </c>
      <c r="H46" s="52" t="s">
        <v>78</v>
      </c>
      <c r="I46" s="43" t="s">
        <v>63</v>
      </c>
      <c r="J46" s="44" t="s">
        <v>71</v>
      </c>
      <c r="K46" s="45" t="s">
        <v>99</v>
      </c>
      <c r="L46" s="46" t="n">
        <v>6103109000</v>
      </c>
      <c r="M46" s="5"/>
      <c r="N46" s="47" t="s">
        <v>66</v>
      </c>
      <c r="O46" s="48" t="s">
        <v>67</v>
      </c>
      <c r="P46" s="43" t="n">
        <v>200</v>
      </c>
      <c r="W46" s="1" t="n">
        <f aca="false">LEN(B46)</f>
        <v>71</v>
      </c>
    </row>
    <row r="47" customFormat="false" ht="12.75" hidden="false" customHeight="false" outlineLevel="0" collapsed="false">
      <c r="A47" s="1" t="n">
        <v>6103</v>
      </c>
      <c r="B47" s="40" t="str">
        <f aca="false">CONCATENATE(F47," ", C47," ",H47," ",D47," ", E47, " цвет ", G47, " р. ", J47)</f>
        <v>КОСТЮМ без товарного знака МУЖСКОЙ Артикул 01039 цвет РАЗНОЦВЕТНЫЙ р. L</v>
      </c>
      <c r="C47" s="41" t="s">
        <v>58</v>
      </c>
      <c r="D47" s="42" t="s">
        <v>74</v>
      </c>
      <c r="E47" s="51" t="s">
        <v>98</v>
      </c>
      <c r="F47" s="43" t="s">
        <v>61</v>
      </c>
      <c r="G47" s="41" t="s">
        <v>60</v>
      </c>
      <c r="H47" s="52" t="s">
        <v>78</v>
      </c>
      <c r="I47" s="43" t="s">
        <v>63</v>
      </c>
      <c r="J47" s="44" t="s">
        <v>73</v>
      </c>
      <c r="K47" s="45" t="s">
        <v>99</v>
      </c>
      <c r="L47" s="46" t="n">
        <v>6103109000</v>
      </c>
      <c r="M47" s="5"/>
      <c r="N47" s="47" t="s">
        <v>66</v>
      </c>
      <c r="O47" s="48" t="s">
        <v>67</v>
      </c>
      <c r="P47" s="43" t="n">
        <v>250</v>
      </c>
      <c r="W47" s="1" t="n">
        <f aca="false">LEN(B47)</f>
        <v>71</v>
      </c>
    </row>
    <row r="48" customFormat="false" ht="12.75" hidden="false" customHeight="false" outlineLevel="0" collapsed="false">
      <c r="A48" s="1" t="n">
        <v>6103</v>
      </c>
      <c r="B48" s="40" t="str">
        <f aca="false">CONCATENATE(F48," ", C48," ",H48," ",D48," ", E48, " цвет ", G48, " р. ", J48)</f>
        <v>КОСТЮМ без товарного знака МУЖСКОЙ Артикул 01039 цвет РАЗНОЦВЕТНЫЙ р. XL</v>
      </c>
      <c r="C48" s="41" t="s">
        <v>58</v>
      </c>
      <c r="D48" s="42" t="s">
        <v>74</v>
      </c>
      <c r="E48" s="51" t="s">
        <v>98</v>
      </c>
      <c r="F48" s="43" t="s">
        <v>61</v>
      </c>
      <c r="G48" s="41" t="s">
        <v>60</v>
      </c>
      <c r="H48" s="52" t="s">
        <v>78</v>
      </c>
      <c r="I48" s="43" t="s">
        <v>63</v>
      </c>
      <c r="J48" s="44" t="s">
        <v>76</v>
      </c>
      <c r="K48" s="45" t="s">
        <v>99</v>
      </c>
      <c r="L48" s="46" t="n">
        <v>6103109000</v>
      </c>
      <c r="M48" s="5"/>
      <c r="N48" s="47" t="s">
        <v>66</v>
      </c>
      <c r="O48" s="48" t="s">
        <v>67</v>
      </c>
      <c r="P48" s="43" t="n">
        <v>250</v>
      </c>
      <c r="W48" s="1" t="n">
        <f aca="false">LEN(B48)</f>
        <v>72</v>
      </c>
    </row>
    <row r="49" customFormat="false" ht="12.75" hidden="false" customHeight="false" outlineLevel="0" collapsed="false">
      <c r="A49" s="1" t="n">
        <v>6103</v>
      </c>
      <c r="B49" s="40" t="str">
        <f aca="false">CONCATENATE(F49," ", C49," ",H49," ",D49," ", E49, " цвет ", G49, " р. ", J49)</f>
        <v>КОСТЮМ без товарного знака МУЖСКОЙ Артикул 01039 цвет РАЗНОЦВЕТНЫЙ р. 2XL</v>
      </c>
      <c r="C49" s="41" t="s">
        <v>58</v>
      </c>
      <c r="D49" s="42" t="s">
        <v>74</v>
      </c>
      <c r="E49" s="51" t="s">
        <v>98</v>
      </c>
      <c r="F49" s="43" t="s">
        <v>61</v>
      </c>
      <c r="G49" s="41" t="s">
        <v>60</v>
      </c>
      <c r="H49" s="52" t="s">
        <v>78</v>
      </c>
      <c r="I49" s="43" t="s">
        <v>63</v>
      </c>
      <c r="J49" s="44" t="s">
        <v>92</v>
      </c>
      <c r="K49" s="45" t="s">
        <v>99</v>
      </c>
      <c r="L49" s="46" t="n">
        <v>6103109000</v>
      </c>
      <c r="M49" s="5"/>
      <c r="N49" s="47" t="s">
        <v>66</v>
      </c>
      <c r="O49" s="48" t="s">
        <v>67</v>
      </c>
      <c r="P49" s="43" t="n">
        <v>250</v>
      </c>
      <c r="W49" s="1" t="n">
        <f aca="false">LEN(B49)</f>
        <v>73</v>
      </c>
    </row>
    <row r="50" customFormat="false" ht="12.75" hidden="false" customHeight="false" outlineLevel="0" collapsed="false">
      <c r="A50" s="1" t="n">
        <v>6103</v>
      </c>
      <c r="B50" s="40" t="str">
        <f aca="false">CONCATENATE(F50," ", C50," ",H50," ",D50," ", E50, " цвет ", G50, " р. ", J50)</f>
        <v>КОСТЮМ без товарного знака МУЖСКОЙ Артикул 03511 цвет РАЗНОЦВЕТНЫЙ р. M</v>
      </c>
      <c r="C50" s="41" t="s">
        <v>58</v>
      </c>
      <c r="D50" s="42" t="s">
        <v>74</v>
      </c>
      <c r="E50" s="51" t="s">
        <v>100</v>
      </c>
      <c r="F50" s="43" t="s">
        <v>61</v>
      </c>
      <c r="G50" s="41" t="s">
        <v>60</v>
      </c>
      <c r="H50" s="52" t="s">
        <v>78</v>
      </c>
      <c r="I50" s="43" t="s">
        <v>63</v>
      </c>
      <c r="J50" s="44" t="s">
        <v>71</v>
      </c>
      <c r="K50" s="45" t="s">
        <v>101</v>
      </c>
      <c r="L50" s="46" t="n">
        <v>6103109000</v>
      </c>
      <c r="M50" s="5"/>
      <c r="N50" s="47" t="s">
        <v>66</v>
      </c>
      <c r="O50" s="48" t="s">
        <v>67</v>
      </c>
      <c r="P50" s="43" t="n">
        <v>200</v>
      </c>
      <c r="W50" s="1" t="n">
        <f aca="false">LEN(B50)</f>
        <v>71</v>
      </c>
    </row>
    <row r="51" customFormat="false" ht="12.75" hidden="false" customHeight="false" outlineLevel="0" collapsed="false">
      <c r="A51" s="1" t="n">
        <v>6103</v>
      </c>
      <c r="B51" s="40" t="str">
        <f aca="false">CONCATENATE(F51," ", C51," ",H51," ",D51," ", E51, " цвет ", G51, " р. ", J51)</f>
        <v>КОСТЮМ без товарного знака МУЖСКОЙ Артикул 03511 цвет РАЗНОЦВЕТНЫЙ р. L</v>
      </c>
      <c r="C51" s="41" t="s">
        <v>58</v>
      </c>
      <c r="D51" s="42" t="s">
        <v>74</v>
      </c>
      <c r="E51" s="51" t="s">
        <v>100</v>
      </c>
      <c r="F51" s="43" t="s">
        <v>61</v>
      </c>
      <c r="G51" s="41" t="s">
        <v>60</v>
      </c>
      <c r="H51" s="52" t="s">
        <v>78</v>
      </c>
      <c r="I51" s="43" t="s">
        <v>63</v>
      </c>
      <c r="J51" s="44" t="s">
        <v>73</v>
      </c>
      <c r="K51" s="45" t="s">
        <v>101</v>
      </c>
      <c r="L51" s="46" t="n">
        <v>6103109000</v>
      </c>
      <c r="M51" s="5"/>
      <c r="N51" s="47" t="s">
        <v>66</v>
      </c>
      <c r="O51" s="48" t="s">
        <v>67</v>
      </c>
      <c r="P51" s="43" t="n">
        <v>200</v>
      </c>
      <c r="W51" s="1" t="n">
        <f aca="false">LEN(B51)</f>
        <v>71</v>
      </c>
    </row>
    <row r="52" customFormat="false" ht="12.75" hidden="false" customHeight="false" outlineLevel="0" collapsed="false">
      <c r="A52" s="1" t="n">
        <v>6103</v>
      </c>
      <c r="B52" s="40" t="str">
        <f aca="false">CONCATENATE(F52," ", C52," ",H52," ",D52," ", E52, " цвет ", G52, " р. ", J52)</f>
        <v>КОСТЮМ без товарного знака МУЖСКОЙ Артикул 03511 цвет РАЗНОЦВЕТНЫЙ р. XL</v>
      </c>
      <c r="C52" s="41" t="s">
        <v>58</v>
      </c>
      <c r="D52" s="42" t="s">
        <v>74</v>
      </c>
      <c r="E52" s="51" t="s">
        <v>100</v>
      </c>
      <c r="F52" s="43" t="s">
        <v>61</v>
      </c>
      <c r="G52" s="41" t="s">
        <v>60</v>
      </c>
      <c r="H52" s="52" t="s">
        <v>78</v>
      </c>
      <c r="I52" s="43" t="s">
        <v>63</v>
      </c>
      <c r="J52" s="44" t="s">
        <v>76</v>
      </c>
      <c r="K52" s="45" t="s">
        <v>101</v>
      </c>
      <c r="L52" s="46" t="n">
        <v>6103109000</v>
      </c>
      <c r="M52" s="5"/>
      <c r="N52" s="47" t="s">
        <v>66</v>
      </c>
      <c r="O52" s="48" t="s">
        <v>67</v>
      </c>
      <c r="P52" s="43" t="n">
        <v>150</v>
      </c>
      <c r="W52" s="1" t="n">
        <f aca="false">LEN(B52)</f>
        <v>72</v>
      </c>
    </row>
    <row r="53" customFormat="false" ht="12.75" hidden="false" customHeight="false" outlineLevel="0" collapsed="false">
      <c r="A53" s="1" t="n">
        <v>6103</v>
      </c>
      <c r="B53" s="40" t="str">
        <f aca="false">CONCATENATE(F53," ", C53," ",H53," ",D53," ", E53, " цвет ", G53, " р. ", J53)</f>
        <v>КОСТЮМ без товарного знака МУЖСКОЙ Артикул 270322-13 цвет РАЗНОЦВЕТНЫЙ р. S</v>
      </c>
      <c r="C53" s="41" t="s">
        <v>58</v>
      </c>
      <c r="D53" s="42" t="s">
        <v>74</v>
      </c>
      <c r="E53" s="44" t="s">
        <v>102</v>
      </c>
      <c r="F53" s="43" t="s">
        <v>61</v>
      </c>
      <c r="G53" s="41" t="s">
        <v>60</v>
      </c>
      <c r="H53" s="52" t="s">
        <v>78</v>
      </c>
      <c r="I53" s="43" t="s">
        <v>63</v>
      </c>
      <c r="J53" s="41" t="s">
        <v>64</v>
      </c>
      <c r="K53" s="54" t="s">
        <v>103</v>
      </c>
      <c r="L53" s="46" t="n">
        <v>6103109000</v>
      </c>
      <c r="M53" s="5"/>
      <c r="N53" s="47" t="s">
        <v>66</v>
      </c>
      <c r="O53" s="48" t="s">
        <v>67</v>
      </c>
      <c r="P53" s="43" t="n">
        <v>200</v>
      </c>
      <c r="W53" s="1" t="n">
        <f aca="false">LEN(B53)</f>
        <v>75</v>
      </c>
    </row>
    <row r="54" customFormat="false" ht="12.75" hidden="false" customHeight="false" outlineLevel="0" collapsed="false">
      <c r="A54" s="1" t="n">
        <v>6103</v>
      </c>
      <c r="B54" s="40" t="str">
        <f aca="false">CONCATENATE(F54," ", C54," ",H54," ",D54," ", E54, " цвет ", G54, " р. ", J54)</f>
        <v>КОСТЮМ без товарного знака МУЖСКОЙ Артикул 270322-13 цвет РАЗНОЦВЕТНЫЙ р. M</v>
      </c>
      <c r="C54" s="41" t="s">
        <v>58</v>
      </c>
      <c r="D54" s="42" t="s">
        <v>74</v>
      </c>
      <c r="E54" s="44" t="s">
        <v>102</v>
      </c>
      <c r="F54" s="43" t="s">
        <v>61</v>
      </c>
      <c r="G54" s="41" t="s">
        <v>60</v>
      </c>
      <c r="H54" s="52" t="s">
        <v>78</v>
      </c>
      <c r="I54" s="43" t="s">
        <v>63</v>
      </c>
      <c r="J54" s="44" t="s">
        <v>71</v>
      </c>
      <c r="K54" s="54" t="s">
        <v>103</v>
      </c>
      <c r="L54" s="46" t="n">
        <v>6103109000</v>
      </c>
      <c r="M54" s="5"/>
      <c r="N54" s="47" t="s">
        <v>66</v>
      </c>
      <c r="O54" s="48" t="s">
        <v>67</v>
      </c>
      <c r="P54" s="43" t="n">
        <v>200</v>
      </c>
      <c r="W54" s="1" t="n">
        <f aca="false">LEN(B54)</f>
        <v>75</v>
      </c>
    </row>
    <row r="55" customFormat="false" ht="12.75" hidden="false" customHeight="false" outlineLevel="0" collapsed="false">
      <c r="A55" s="1" t="n">
        <v>6103</v>
      </c>
      <c r="B55" s="40" t="str">
        <f aca="false">CONCATENATE(F55," ", C55," ",H55," ",D55," ", E55, " цвет ", G55, " р. ", J55)</f>
        <v>КОСТЮМ без товарного знака МУЖСКОЙ Артикул 270322-13 цвет РАЗНОЦВЕТНЫЙ р. L</v>
      </c>
      <c r="C55" s="41" t="s">
        <v>58</v>
      </c>
      <c r="D55" s="42" t="s">
        <v>74</v>
      </c>
      <c r="E55" s="44" t="s">
        <v>102</v>
      </c>
      <c r="F55" s="43" t="s">
        <v>61</v>
      </c>
      <c r="G55" s="41" t="s">
        <v>60</v>
      </c>
      <c r="H55" s="52" t="s">
        <v>78</v>
      </c>
      <c r="I55" s="43" t="s">
        <v>63</v>
      </c>
      <c r="J55" s="44" t="s">
        <v>73</v>
      </c>
      <c r="K55" s="54" t="s">
        <v>103</v>
      </c>
      <c r="L55" s="46" t="n">
        <v>6103109000</v>
      </c>
      <c r="M55" s="5"/>
      <c r="N55" s="47" t="s">
        <v>66</v>
      </c>
      <c r="O55" s="48" t="s">
        <v>67</v>
      </c>
      <c r="P55" s="43" t="n">
        <v>200</v>
      </c>
      <c r="W55" s="1" t="n">
        <f aca="false">LEN(B55)</f>
        <v>75</v>
      </c>
    </row>
    <row r="56" customFormat="false" ht="12.75" hidden="false" customHeight="false" outlineLevel="0" collapsed="false">
      <c r="A56" s="1" t="n">
        <v>6103</v>
      </c>
      <c r="B56" s="40" t="str">
        <f aca="false">CONCATENATE(F56," ", C56," ",H56," ",D56," ", E56, " цвет ", G56, " р. ", J56)</f>
        <v>КОСТЮМ без товарного знака МУЖСКОЙ Артикул 270322-13 цвет РАЗНОЦВЕТНЫЙ р. XL</v>
      </c>
      <c r="C56" s="41" t="s">
        <v>58</v>
      </c>
      <c r="D56" s="42" t="s">
        <v>74</v>
      </c>
      <c r="E56" s="44" t="s">
        <v>102</v>
      </c>
      <c r="F56" s="43" t="s">
        <v>61</v>
      </c>
      <c r="G56" s="41" t="s">
        <v>60</v>
      </c>
      <c r="H56" s="52" t="s">
        <v>78</v>
      </c>
      <c r="I56" s="43" t="s">
        <v>63</v>
      </c>
      <c r="J56" s="44" t="s">
        <v>76</v>
      </c>
      <c r="K56" s="54" t="s">
        <v>103</v>
      </c>
      <c r="L56" s="46" t="n">
        <v>6103109000</v>
      </c>
      <c r="M56" s="5"/>
      <c r="N56" s="47" t="s">
        <v>66</v>
      </c>
      <c r="O56" s="48" t="s">
        <v>67</v>
      </c>
      <c r="P56" s="43" t="n">
        <v>200</v>
      </c>
      <c r="W56" s="1" t="n">
        <f aca="false">LEN(B56)</f>
        <v>76</v>
      </c>
    </row>
    <row r="57" customFormat="false" ht="12.75" hidden="false" customHeight="false" outlineLevel="0" collapsed="false">
      <c r="A57" s="1" t="n">
        <v>6103</v>
      </c>
      <c r="B57" s="40" t="str">
        <f aca="false">CONCATENATE(F57," ", C57," ",H57," ",D57," ", E57, " цвет ", G57, " р. ", J57)</f>
        <v>КОСТЮМ без товарного знака МУЖСКОЙ Артикул 02664с цвет РАЗНОЦВЕТНЫЙ р. S</v>
      </c>
      <c r="C57" s="41" t="s">
        <v>58</v>
      </c>
      <c r="D57" s="42" t="s">
        <v>74</v>
      </c>
      <c r="E57" s="44" t="s">
        <v>104</v>
      </c>
      <c r="F57" s="52" t="s">
        <v>61</v>
      </c>
      <c r="G57" s="41" t="s">
        <v>60</v>
      </c>
      <c r="H57" s="52" t="s">
        <v>78</v>
      </c>
      <c r="I57" s="43" t="s">
        <v>63</v>
      </c>
      <c r="J57" s="44" t="s">
        <v>64</v>
      </c>
      <c r="K57" s="55" t="s">
        <v>65</v>
      </c>
      <c r="L57" s="46" t="n">
        <v>6103109000</v>
      </c>
      <c r="M57" s="5"/>
      <c r="N57" s="47" t="s">
        <v>66</v>
      </c>
      <c r="O57" s="48" t="s">
        <v>67</v>
      </c>
      <c r="P57" s="43" t="n">
        <v>300</v>
      </c>
      <c r="W57" s="1" t="n">
        <f aca="false">LEN(B57)</f>
        <v>72</v>
      </c>
    </row>
    <row r="58" customFormat="false" ht="12.75" hidden="false" customHeight="false" outlineLevel="0" collapsed="false">
      <c r="A58" s="1" t="n">
        <v>6103</v>
      </c>
      <c r="B58" s="40" t="str">
        <f aca="false">CONCATENATE(F58," ", C58," ",H58," ",D58," ", E58, " цвет ", G58, " р. ", J58)</f>
        <v>КОСТЮМ без товарного знака МУЖСКОЙ Артикул 02664с цвет РАЗНОЦВЕТНЫЙ р. M</v>
      </c>
      <c r="C58" s="41" t="s">
        <v>58</v>
      </c>
      <c r="D58" s="42" t="s">
        <v>74</v>
      </c>
      <c r="E58" s="44" t="s">
        <v>104</v>
      </c>
      <c r="F58" s="52" t="s">
        <v>61</v>
      </c>
      <c r="G58" s="41" t="s">
        <v>60</v>
      </c>
      <c r="H58" s="52" t="s">
        <v>78</v>
      </c>
      <c r="I58" s="43" t="s">
        <v>63</v>
      </c>
      <c r="J58" s="44" t="s">
        <v>71</v>
      </c>
      <c r="K58" s="55" t="s">
        <v>65</v>
      </c>
      <c r="L58" s="46" t="n">
        <v>6103109000</v>
      </c>
      <c r="M58" s="5"/>
      <c r="N58" s="47" t="s">
        <v>66</v>
      </c>
      <c r="O58" s="48" t="s">
        <v>67</v>
      </c>
      <c r="P58" s="43" t="n">
        <v>300</v>
      </c>
      <c r="W58" s="1" t="n">
        <f aca="false">LEN(B58)</f>
        <v>72</v>
      </c>
    </row>
    <row r="59" customFormat="false" ht="12.75" hidden="false" customHeight="false" outlineLevel="0" collapsed="false">
      <c r="A59" s="1" t="n">
        <v>6103</v>
      </c>
      <c r="B59" s="40" t="str">
        <f aca="false">CONCATENATE(F59," ", C59," ",H59," ",D59," ", E59, " цвет ", G59, " р. ", J59)</f>
        <v>КОСТЮМ без товарного знака МУЖСКОЙ Артикул 02664с цвет РАЗНОЦВЕТНЫЙ р. L</v>
      </c>
      <c r="C59" s="41" t="s">
        <v>58</v>
      </c>
      <c r="D59" s="42" t="s">
        <v>74</v>
      </c>
      <c r="E59" s="44" t="s">
        <v>104</v>
      </c>
      <c r="F59" s="52" t="s">
        <v>61</v>
      </c>
      <c r="G59" s="41" t="s">
        <v>60</v>
      </c>
      <c r="H59" s="52" t="s">
        <v>78</v>
      </c>
      <c r="I59" s="43" t="s">
        <v>63</v>
      </c>
      <c r="J59" s="44" t="s">
        <v>73</v>
      </c>
      <c r="K59" s="55" t="s">
        <v>65</v>
      </c>
      <c r="L59" s="46" t="n">
        <v>6103109000</v>
      </c>
      <c r="M59" s="5"/>
      <c r="N59" s="47" t="s">
        <v>66</v>
      </c>
      <c r="O59" s="48" t="s">
        <v>67</v>
      </c>
      <c r="P59" s="43" t="n">
        <v>180</v>
      </c>
      <c r="W59" s="1" t="n">
        <f aca="false">LEN(B59)</f>
        <v>72</v>
      </c>
    </row>
    <row r="60" customFormat="false" ht="12.75" hidden="false" customHeight="false" outlineLevel="0" collapsed="false">
      <c r="A60" s="1" t="n">
        <v>6103</v>
      </c>
      <c r="B60" s="40" t="str">
        <f aca="false">CONCATENATE(F60," ", C60," ",H60," ",D60," ", E60, " цвет ", G60, " р. ", J60)</f>
        <v>КОСТЮМ без товарного знака МУЖСКОЙ Артикул 02664с цвет РАЗНОЦВЕТНЫЙ р. XL</v>
      </c>
      <c r="C60" s="41" t="s">
        <v>58</v>
      </c>
      <c r="D60" s="42" t="s">
        <v>74</v>
      </c>
      <c r="E60" s="44" t="s">
        <v>104</v>
      </c>
      <c r="F60" s="52" t="s">
        <v>61</v>
      </c>
      <c r="G60" s="41" t="s">
        <v>60</v>
      </c>
      <c r="H60" s="52" t="s">
        <v>78</v>
      </c>
      <c r="I60" s="43" t="s">
        <v>63</v>
      </c>
      <c r="J60" s="44" t="s">
        <v>76</v>
      </c>
      <c r="K60" s="55" t="s">
        <v>65</v>
      </c>
      <c r="L60" s="46" t="n">
        <v>6103109000</v>
      </c>
      <c r="M60" s="5"/>
      <c r="N60" s="47" t="s">
        <v>66</v>
      </c>
      <c r="O60" s="48" t="s">
        <v>67</v>
      </c>
      <c r="P60" s="43" t="n">
        <v>180</v>
      </c>
      <c r="W60" s="1" t="n">
        <f aca="false">LEN(B60)</f>
        <v>73</v>
      </c>
    </row>
    <row r="61" customFormat="false" ht="13.8" hidden="false" customHeight="false" outlineLevel="0" collapsed="false">
      <c r="A61" s="1" t="n">
        <v>6104</v>
      </c>
      <c r="B61" s="40" t="str">
        <f aca="false">CONCATENATE(F61," ", C61," ",H61," ",D61," ", E61, " цвет ", G61, " р. ", J61)</f>
        <v>КОСТЮМ без товарного знака ЖЕНСКИЙ Артикул 06109 цвет РАЗНОЦВЕТНЫЙ р. M</v>
      </c>
      <c r="C61" s="41" t="s">
        <v>58</v>
      </c>
      <c r="D61" s="42" t="s">
        <v>74</v>
      </c>
      <c r="E61" s="51" t="s">
        <v>105</v>
      </c>
      <c r="F61" s="52" t="s">
        <v>61</v>
      </c>
      <c r="G61" s="41" t="s">
        <v>60</v>
      </c>
      <c r="H61" s="52" t="s">
        <v>106</v>
      </c>
      <c r="I61" s="43" t="s">
        <v>63</v>
      </c>
      <c r="J61" s="44" t="s">
        <v>71</v>
      </c>
      <c r="K61" s="56" t="s">
        <v>85</v>
      </c>
      <c r="L61" s="57" t="s">
        <v>107</v>
      </c>
      <c r="M61" s="5"/>
      <c r="N61" s="47" t="s">
        <v>66</v>
      </c>
      <c r="O61" s="48" t="s">
        <v>67</v>
      </c>
      <c r="P61" s="43" t="n">
        <v>60</v>
      </c>
      <c r="W61" s="1" t="n">
        <f aca="false">LEN(B61)</f>
        <v>71</v>
      </c>
    </row>
    <row r="62" customFormat="false" ht="13.8" hidden="false" customHeight="false" outlineLevel="0" collapsed="false">
      <c r="A62" s="1" t="n">
        <v>6104</v>
      </c>
      <c r="B62" s="40" t="str">
        <f aca="false">CONCATENATE(F62," ", C62," ",H62," ",D62," ", E62, " цвет ", G62, " р. ", J62)</f>
        <v>КОСТЮМ без товарного знака ЖЕНСКИЙ Артикул 06109 цвет РАЗНОЦВЕТНЫЙ р. L</v>
      </c>
      <c r="C62" s="41" t="s">
        <v>58</v>
      </c>
      <c r="D62" s="42" t="s">
        <v>74</v>
      </c>
      <c r="E62" s="51" t="s">
        <v>105</v>
      </c>
      <c r="F62" s="52" t="s">
        <v>61</v>
      </c>
      <c r="G62" s="41" t="s">
        <v>60</v>
      </c>
      <c r="H62" s="52" t="s">
        <v>106</v>
      </c>
      <c r="I62" s="43" t="s">
        <v>63</v>
      </c>
      <c r="J62" s="44" t="s">
        <v>73</v>
      </c>
      <c r="K62" s="56" t="s">
        <v>85</v>
      </c>
      <c r="L62" s="57" t="s">
        <v>107</v>
      </c>
      <c r="M62" s="5"/>
      <c r="N62" s="47" t="s">
        <v>66</v>
      </c>
      <c r="O62" s="48" t="s">
        <v>67</v>
      </c>
      <c r="P62" s="43" t="n">
        <v>140</v>
      </c>
      <c r="W62" s="1" t="n">
        <f aca="false">LEN(B62)</f>
        <v>71</v>
      </c>
    </row>
    <row r="63" customFormat="false" ht="13.8" hidden="false" customHeight="false" outlineLevel="0" collapsed="false">
      <c r="A63" s="1" t="n">
        <v>6104</v>
      </c>
      <c r="B63" s="40" t="str">
        <f aca="false">CONCATENATE(F63," ", C63," ",H63," ",D63," ", E63, " цвет ", G63, " р. ", J63)</f>
        <v>КОСТЮМ без товарного знака ЖЕНСКИЙ Артикул 06109 цвет РАЗНОЦВЕТНЫЙ р. XL</v>
      </c>
      <c r="C63" s="41" t="s">
        <v>58</v>
      </c>
      <c r="D63" s="42" t="s">
        <v>74</v>
      </c>
      <c r="E63" s="51" t="s">
        <v>105</v>
      </c>
      <c r="F63" s="52" t="s">
        <v>61</v>
      </c>
      <c r="G63" s="41" t="s">
        <v>60</v>
      </c>
      <c r="H63" s="52" t="s">
        <v>106</v>
      </c>
      <c r="I63" s="43" t="s">
        <v>63</v>
      </c>
      <c r="J63" s="44" t="s">
        <v>76</v>
      </c>
      <c r="K63" s="56" t="s">
        <v>85</v>
      </c>
      <c r="L63" s="57" t="s">
        <v>107</v>
      </c>
      <c r="M63" s="5"/>
      <c r="N63" s="47" t="s">
        <v>66</v>
      </c>
      <c r="O63" s="48" t="s">
        <v>67</v>
      </c>
      <c r="P63" s="43" t="n">
        <v>120</v>
      </c>
      <c r="W63" s="1" t="n">
        <f aca="false">LEN(B63)</f>
        <v>72</v>
      </c>
    </row>
    <row r="64" customFormat="false" ht="13.8" hidden="false" customHeight="false" outlineLevel="0" collapsed="false">
      <c r="A64" s="1" t="n">
        <v>6104</v>
      </c>
      <c r="B64" s="40" t="str">
        <f aca="false">CONCATENATE(F64," ", C64," ",H64," ",D64," ", E64, " цвет ", G64, " р. ", J64)</f>
        <v>КОСТЮМ без товарного знака ЖЕНСКИЙ Артикул 06109 цвет РАЗНОЦВЕТНЫЙ р. 2XL</v>
      </c>
      <c r="C64" s="41" t="s">
        <v>58</v>
      </c>
      <c r="D64" s="42" t="s">
        <v>74</v>
      </c>
      <c r="E64" s="51" t="s">
        <v>105</v>
      </c>
      <c r="F64" s="52" t="s">
        <v>61</v>
      </c>
      <c r="G64" s="41" t="s">
        <v>60</v>
      </c>
      <c r="H64" s="52" t="s">
        <v>106</v>
      </c>
      <c r="I64" s="43" t="s">
        <v>63</v>
      </c>
      <c r="J64" s="44" t="s">
        <v>92</v>
      </c>
      <c r="K64" s="56" t="s">
        <v>85</v>
      </c>
      <c r="L64" s="57" t="s">
        <v>107</v>
      </c>
      <c r="M64" s="5"/>
      <c r="N64" s="47" t="s">
        <v>66</v>
      </c>
      <c r="O64" s="48" t="s">
        <v>67</v>
      </c>
      <c r="P64" s="43" t="n">
        <v>170</v>
      </c>
      <c r="W64" s="1" t="n">
        <f aca="false">LEN(B64)</f>
        <v>73</v>
      </c>
    </row>
    <row r="65" customFormat="false" ht="13.8" hidden="false" customHeight="false" outlineLevel="0" collapsed="false">
      <c r="A65" s="1" t="n">
        <v>6104</v>
      </c>
      <c r="B65" s="40" t="str">
        <f aca="false">CONCATENATE(F65," ", C65," ",H65," ",D65," ", E65, " цвет ", G65, " р. ", J65)</f>
        <v>КОСТЮМ без товарного знака ЖЕНСКИЙ Артикул 06109 цвет РАЗНОЦВЕТНЫЙ р. 3XL</v>
      </c>
      <c r="C65" s="41" t="s">
        <v>58</v>
      </c>
      <c r="D65" s="42" t="s">
        <v>74</v>
      </c>
      <c r="E65" s="51" t="s">
        <v>105</v>
      </c>
      <c r="F65" s="52" t="s">
        <v>61</v>
      </c>
      <c r="G65" s="41" t="s">
        <v>60</v>
      </c>
      <c r="H65" s="52" t="s">
        <v>106</v>
      </c>
      <c r="I65" s="43" t="s">
        <v>63</v>
      </c>
      <c r="J65" s="44" t="s">
        <v>108</v>
      </c>
      <c r="K65" s="56" t="s">
        <v>85</v>
      </c>
      <c r="L65" s="57" t="s">
        <v>107</v>
      </c>
      <c r="M65" s="5"/>
      <c r="N65" s="47" t="s">
        <v>66</v>
      </c>
      <c r="O65" s="48" t="s">
        <v>67</v>
      </c>
      <c r="P65" s="43" t="n">
        <v>230</v>
      </c>
      <c r="W65" s="1" t="n">
        <f aca="false">LEN(B65)</f>
        <v>73</v>
      </c>
    </row>
    <row r="66" customFormat="false" ht="70.85" hidden="false" customHeight="false" outlineLevel="0" collapsed="false">
      <c r="A66" s="1" t="n">
        <v>6104</v>
      </c>
      <c r="B66" s="40" t="str">
        <f aca="false">CONCATENATE(F66," ", C66," ",H66," ",D66," ", E66, " цвет ", G66, " р. ", J66)</f>
        <v>КОСТЮМ без товарного знака ЖЕНСКИЙ Артикул 01012 цвет РАЗНОЦВЕТНЫЙ р. L</v>
      </c>
      <c r="C66" s="41" t="s">
        <v>58</v>
      </c>
      <c r="D66" s="42" t="s">
        <v>74</v>
      </c>
      <c r="E66" s="51" t="s">
        <v>109</v>
      </c>
      <c r="F66" s="52" t="s">
        <v>61</v>
      </c>
      <c r="G66" s="41" t="s">
        <v>60</v>
      </c>
      <c r="H66" s="52" t="s">
        <v>106</v>
      </c>
      <c r="I66" s="43" t="s">
        <v>63</v>
      </c>
      <c r="J66" s="44" t="s">
        <v>73</v>
      </c>
      <c r="K66" s="58" t="s">
        <v>110</v>
      </c>
      <c r="L66" s="57" t="s">
        <v>107</v>
      </c>
      <c r="M66" s="5"/>
      <c r="N66" s="47" t="s">
        <v>66</v>
      </c>
      <c r="O66" s="48" t="s">
        <v>67</v>
      </c>
      <c r="P66" s="43" t="n">
        <v>50</v>
      </c>
      <c r="W66" s="1" t="n">
        <f aca="false">LEN(B66)</f>
        <v>71</v>
      </c>
    </row>
    <row r="67" customFormat="false" ht="70.85" hidden="false" customHeight="false" outlineLevel="0" collapsed="false">
      <c r="A67" s="1" t="n">
        <v>6104</v>
      </c>
      <c r="B67" s="40" t="str">
        <f aca="false">CONCATENATE(F67," ", C67," ",H67," ",D67," ", E67, " цвет ", G67, " р. ", J67)</f>
        <v>КОСТЮМ без товарного знака ЖЕНСКИЙ Артикул 01012 цвет РАЗНОЦВЕТНЫЙ р. XL</v>
      </c>
      <c r="C67" s="41" t="s">
        <v>58</v>
      </c>
      <c r="D67" s="42" t="s">
        <v>74</v>
      </c>
      <c r="E67" s="51" t="s">
        <v>109</v>
      </c>
      <c r="F67" s="52" t="s">
        <v>61</v>
      </c>
      <c r="G67" s="41" t="s">
        <v>60</v>
      </c>
      <c r="H67" s="52" t="s">
        <v>106</v>
      </c>
      <c r="I67" s="43" t="s">
        <v>63</v>
      </c>
      <c r="J67" s="44" t="s">
        <v>76</v>
      </c>
      <c r="K67" s="58" t="s">
        <v>110</v>
      </c>
      <c r="L67" s="57" t="s">
        <v>107</v>
      </c>
      <c r="M67" s="5"/>
      <c r="N67" s="47" t="s">
        <v>66</v>
      </c>
      <c r="O67" s="48" t="s">
        <v>67</v>
      </c>
      <c r="P67" s="43" t="n">
        <v>50</v>
      </c>
      <c r="W67" s="1" t="n">
        <f aca="false">LEN(B67)</f>
        <v>72</v>
      </c>
    </row>
    <row r="68" customFormat="false" ht="82.05" hidden="false" customHeight="false" outlineLevel="0" collapsed="false">
      <c r="A68" s="1" t="n">
        <v>6103</v>
      </c>
      <c r="B68" s="40" t="str">
        <f aca="false">CONCATENATE(F68," ", C68," ",H68," ",D68," ", E68, " цвет ", G68, " р. ", J68)</f>
        <v>КОСТЮМ без товарного знака МУЖСКОЙ Артикул 03471 цвет РАЗНОЦВЕТНЫЙ р. L</v>
      </c>
      <c r="C68" s="41" t="s">
        <v>58</v>
      </c>
      <c r="D68" s="42" t="s">
        <v>74</v>
      </c>
      <c r="E68" s="51" t="s">
        <v>111</v>
      </c>
      <c r="F68" s="52" t="s">
        <v>61</v>
      </c>
      <c r="G68" s="41" t="s">
        <v>60</v>
      </c>
      <c r="H68" s="52" t="s">
        <v>78</v>
      </c>
      <c r="I68" s="43" t="s">
        <v>63</v>
      </c>
      <c r="J68" s="44" t="s">
        <v>73</v>
      </c>
      <c r="K68" s="58" t="s">
        <v>112</v>
      </c>
      <c r="L68" s="46" t="n">
        <v>6103109000</v>
      </c>
      <c r="M68" s="5"/>
      <c r="N68" s="47" t="s">
        <v>66</v>
      </c>
      <c r="O68" s="48" t="s">
        <v>67</v>
      </c>
      <c r="P68" s="43" t="n">
        <v>20</v>
      </c>
      <c r="W68" s="1" t="n">
        <f aca="false">LEN(B68)</f>
        <v>71</v>
      </c>
    </row>
    <row r="69" customFormat="false" ht="82.05" hidden="false" customHeight="false" outlineLevel="0" collapsed="false">
      <c r="A69" s="1" t="n">
        <v>6103</v>
      </c>
      <c r="B69" s="40" t="str">
        <f aca="false">CONCATENATE(F69," ", C69," ",H69," ",D69," ", E69, " цвет ", G69, " р. ", J69)</f>
        <v>КОСТЮМ без товарного знака МУЖСКОЙ Артикул 03471 цвет РАЗНОЦВЕТНЫЙ р. XL</v>
      </c>
      <c r="C69" s="41" t="s">
        <v>58</v>
      </c>
      <c r="D69" s="42" t="s">
        <v>74</v>
      </c>
      <c r="E69" s="51" t="s">
        <v>111</v>
      </c>
      <c r="F69" s="52" t="s">
        <v>61</v>
      </c>
      <c r="G69" s="41" t="s">
        <v>60</v>
      </c>
      <c r="H69" s="52" t="s">
        <v>78</v>
      </c>
      <c r="I69" s="43" t="s">
        <v>63</v>
      </c>
      <c r="J69" s="44" t="s">
        <v>76</v>
      </c>
      <c r="K69" s="58" t="s">
        <v>112</v>
      </c>
      <c r="L69" s="46" t="n">
        <v>6103109000</v>
      </c>
      <c r="M69" s="5"/>
      <c r="N69" s="47" t="s">
        <v>66</v>
      </c>
      <c r="O69" s="48" t="s">
        <v>67</v>
      </c>
      <c r="P69" s="43" t="n">
        <v>12</v>
      </c>
      <c r="W69" s="1" t="n">
        <f aca="false">LEN(B69)</f>
        <v>72</v>
      </c>
    </row>
    <row r="70" customFormat="false" ht="12.75" hidden="false" customHeight="false" outlineLevel="0" collapsed="false">
      <c r="A70" s="1" t="n">
        <v>6103</v>
      </c>
      <c r="B70" s="40" t="str">
        <f aca="false">CONCATENATE(F70," ", C70," ",H70," ",D70," ", E70, " цвет ", G70, " р. ", J70)</f>
        <v>КОСТЮМ без товарного знака МУЖСКОЙ Артикул 02662 цвет РАЗНОЦВЕТНЫЙ р. XS</v>
      </c>
      <c r="C70" s="41" t="s">
        <v>58</v>
      </c>
      <c r="D70" s="42" t="s">
        <v>74</v>
      </c>
      <c r="E70" s="50" t="s">
        <v>113</v>
      </c>
      <c r="F70" s="52" t="s">
        <v>61</v>
      </c>
      <c r="G70" s="41" t="s">
        <v>60</v>
      </c>
      <c r="H70" s="43" t="s">
        <v>78</v>
      </c>
      <c r="I70" s="43" t="s">
        <v>63</v>
      </c>
      <c r="J70" s="44" t="s">
        <v>114</v>
      </c>
      <c r="K70" s="45" t="s">
        <v>115</v>
      </c>
      <c r="L70" s="46" t="n">
        <v>6103109000</v>
      </c>
      <c r="M70" s="5"/>
      <c r="N70" s="47" t="s">
        <v>66</v>
      </c>
      <c r="O70" s="48" t="s">
        <v>67</v>
      </c>
      <c r="P70" s="43" t="n">
        <v>300</v>
      </c>
      <c r="W70" s="1" t="n">
        <f aca="false">LEN(B70)</f>
        <v>72</v>
      </c>
    </row>
    <row r="71" customFormat="false" ht="12.75" hidden="false" customHeight="false" outlineLevel="0" collapsed="false">
      <c r="A71" s="1" t="n">
        <v>6103</v>
      </c>
      <c r="B71" s="40" t="str">
        <f aca="false">CONCATENATE(F71," ", C71," ",H71," ",D71," ", E71, " цвет ", G71, " р. ", J71)</f>
        <v>КОСТЮМ без товарного знака МУЖСКОЙ Артикул 02662 цвет РАЗНОЦВЕТНЫЙ р. S</v>
      </c>
      <c r="C71" s="41" t="s">
        <v>58</v>
      </c>
      <c r="D71" s="42" t="s">
        <v>74</v>
      </c>
      <c r="E71" s="50" t="s">
        <v>113</v>
      </c>
      <c r="F71" s="52" t="s">
        <v>61</v>
      </c>
      <c r="G71" s="41" t="s">
        <v>60</v>
      </c>
      <c r="H71" s="43" t="s">
        <v>78</v>
      </c>
      <c r="I71" s="43" t="s">
        <v>63</v>
      </c>
      <c r="J71" s="44" t="s">
        <v>64</v>
      </c>
      <c r="K71" s="45" t="s">
        <v>115</v>
      </c>
      <c r="L71" s="46" t="n">
        <v>6103109000</v>
      </c>
      <c r="M71" s="5"/>
      <c r="N71" s="47" t="s">
        <v>66</v>
      </c>
      <c r="O71" s="48" t="s">
        <v>67</v>
      </c>
      <c r="P71" s="43" t="n">
        <v>600</v>
      </c>
      <c r="W71" s="1" t="n">
        <f aca="false">LEN(B71)</f>
        <v>71</v>
      </c>
    </row>
    <row r="72" customFormat="false" ht="12.75" hidden="false" customHeight="false" outlineLevel="0" collapsed="false">
      <c r="A72" s="1" t="n">
        <v>6103</v>
      </c>
      <c r="B72" s="40" t="str">
        <f aca="false">CONCATENATE(F72," ", C72," ",H72," ",D72," ", E72, " цвет ", G72, " р. ", J72)</f>
        <v>КОСТЮМ без товарного знака МУЖСКОЙ Артикул 02662 цвет РАЗНОЦВЕТНЫЙ р. M</v>
      </c>
      <c r="C72" s="41" t="s">
        <v>58</v>
      </c>
      <c r="D72" s="42" t="s">
        <v>74</v>
      </c>
      <c r="E72" s="50" t="s">
        <v>113</v>
      </c>
      <c r="F72" s="52" t="s">
        <v>61</v>
      </c>
      <c r="G72" s="41" t="s">
        <v>60</v>
      </c>
      <c r="H72" s="43" t="s">
        <v>78</v>
      </c>
      <c r="I72" s="43" t="s">
        <v>63</v>
      </c>
      <c r="J72" s="44" t="s">
        <v>71</v>
      </c>
      <c r="K72" s="45" t="s">
        <v>115</v>
      </c>
      <c r="L72" s="46" t="n">
        <v>6103109000</v>
      </c>
      <c r="M72" s="5"/>
      <c r="N72" s="47" t="s">
        <v>66</v>
      </c>
      <c r="O72" s="48" t="s">
        <v>67</v>
      </c>
      <c r="P72" s="43" t="n">
        <v>450</v>
      </c>
      <c r="W72" s="1" t="n">
        <f aca="false">LEN(B72)</f>
        <v>71</v>
      </c>
    </row>
    <row r="73" customFormat="false" ht="12.75" hidden="false" customHeight="false" outlineLevel="0" collapsed="false">
      <c r="A73" s="1" t="n">
        <v>6103</v>
      </c>
      <c r="B73" s="40" t="str">
        <f aca="false">CONCATENATE(F73," ", C73," ",H73," ",D73," ", E73, " цвет ", G73, " р. ", J73)</f>
        <v>КОСТЮМ без товарного знака МУЖСКОЙ Артикул 02662 цвет РАЗНОЦВЕТНЫЙ р. L</v>
      </c>
      <c r="C73" s="41" t="s">
        <v>58</v>
      </c>
      <c r="D73" s="42" t="s">
        <v>74</v>
      </c>
      <c r="E73" s="50" t="s">
        <v>113</v>
      </c>
      <c r="F73" s="52" t="s">
        <v>61</v>
      </c>
      <c r="G73" s="41" t="s">
        <v>60</v>
      </c>
      <c r="H73" s="43" t="s">
        <v>78</v>
      </c>
      <c r="I73" s="43" t="s">
        <v>63</v>
      </c>
      <c r="J73" s="44" t="s">
        <v>73</v>
      </c>
      <c r="K73" s="45" t="s">
        <v>115</v>
      </c>
      <c r="L73" s="46" t="n">
        <v>6103109000</v>
      </c>
      <c r="M73" s="5"/>
      <c r="N73" s="47" t="s">
        <v>66</v>
      </c>
      <c r="O73" s="48" t="s">
        <v>67</v>
      </c>
      <c r="P73" s="43" t="n">
        <v>450</v>
      </c>
      <c r="W73" s="1" t="n">
        <f aca="false">LEN(B73)</f>
        <v>71</v>
      </c>
    </row>
    <row r="74" customFormat="false" ht="12.75" hidden="false" customHeight="false" outlineLevel="0" collapsed="false">
      <c r="A74" s="1" t="n">
        <v>6103</v>
      </c>
      <c r="B74" s="40" t="str">
        <f aca="false">CONCATENATE(F74," ", C74," ",H74," ",D74," ", E74, " цвет ", G74, " р. ", J74)</f>
        <v>КОСТЮМ без товарного знака МУЖСКОЙ Артикул 02662 цвет РАЗНОЦВЕТНЫЙ р. XL</v>
      </c>
      <c r="C74" s="41" t="s">
        <v>58</v>
      </c>
      <c r="D74" s="42" t="s">
        <v>74</v>
      </c>
      <c r="E74" s="50" t="s">
        <v>113</v>
      </c>
      <c r="F74" s="52" t="s">
        <v>61</v>
      </c>
      <c r="G74" s="41" t="s">
        <v>60</v>
      </c>
      <c r="H74" s="43" t="s">
        <v>78</v>
      </c>
      <c r="I74" s="43" t="s">
        <v>63</v>
      </c>
      <c r="J74" s="44" t="s">
        <v>76</v>
      </c>
      <c r="K74" s="45" t="s">
        <v>115</v>
      </c>
      <c r="L74" s="46" t="n">
        <v>6103109000</v>
      </c>
      <c r="M74" s="5"/>
      <c r="N74" s="47" t="s">
        <v>66</v>
      </c>
      <c r="O74" s="48" t="s">
        <v>67</v>
      </c>
      <c r="P74" s="43" t="n">
        <v>450</v>
      </c>
      <c r="W74" s="1" t="n">
        <f aca="false">LEN(B74)</f>
        <v>72</v>
      </c>
    </row>
    <row r="75" customFormat="false" ht="13.8" hidden="false" customHeight="false" outlineLevel="0" collapsed="false">
      <c r="A75" s="1" t="n">
        <v>6104</v>
      </c>
      <c r="B75" s="40" t="str">
        <f aca="false">CONCATENATE(F75," ", C75," ",H75," ",D75," ", E75, " цвет ", G75, " р. ", J75)</f>
        <v>КОСТЮМ без товарного знака ЖЕНСКИЙ Артикул 0575 цвет РАЗНОЦВЕТНЫЙ р. S</v>
      </c>
      <c r="C75" s="41" t="s">
        <v>58</v>
      </c>
      <c r="D75" s="42" t="s">
        <v>74</v>
      </c>
      <c r="E75" s="50" t="s">
        <v>116</v>
      </c>
      <c r="F75" s="52" t="s">
        <v>61</v>
      </c>
      <c r="G75" s="41" t="s">
        <v>60</v>
      </c>
      <c r="H75" s="43" t="s">
        <v>106</v>
      </c>
      <c r="I75" s="43" t="s">
        <v>63</v>
      </c>
      <c r="J75" s="44" t="s">
        <v>64</v>
      </c>
      <c r="K75" s="45" t="s">
        <v>115</v>
      </c>
      <c r="L75" s="57" t="s">
        <v>107</v>
      </c>
      <c r="M75" s="5"/>
      <c r="N75" s="47" t="s">
        <v>66</v>
      </c>
      <c r="O75" s="48" t="s">
        <v>67</v>
      </c>
      <c r="P75" s="43" t="n">
        <v>100</v>
      </c>
      <c r="W75" s="1" t="n">
        <f aca="false">LEN(B75)</f>
        <v>70</v>
      </c>
    </row>
    <row r="76" customFormat="false" ht="13.8" hidden="false" customHeight="false" outlineLevel="0" collapsed="false">
      <c r="A76" s="1" t="n">
        <v>6104</v>
      </c>
      <c r="B76" s="40" t="str">
        <f aca="false">CONCATENATE(F76," ", C76," ",H76," ",D76," ", E76, " цвет ", G76, " р. ", J76)</f>
        <v>КОСТЮМ без товарного знака ЖЕНСКИЙ Артикул 0575 цвет РАЗНОЦВЕТНЫЙ р. M</v>
      </c>
      <c r="C76" s="41" t="s">
        <v>58</v>
      </c>
      <c r="D76" s="42" t="s">
        <v>74</v>
      </c>
      <c r="E76" s="50" t="s">
        <v>116</v>
      </c>
      <c r="F76" s="52" t="s">
        <v>61</v>
      </c>
      <c r="G76" s="41" t="s">
        <v>60</v>
      </c>
      <c r="H76" s="43" t="s">
        <v>106</v>
      </c>
      <c r="I76" s="43" t="s">
        <v>63</v>
      </c>
      <c r="J76" s="44" t="s">
        <v>71</v>
      </c>
      <c r="K76" s="45" t="s">
        <v>115</v>
      </c>
      <c r="L76" s="57" t="s">
        <v>107</v>
      </c>
      <c r="M76" s="5"/>
      <c r="N76" s="47" t="s">
        <v>66</v>
      </c>
      <c r="O76" s="48" t="s">
        <v>67</v>
      </c>
      <c r="P76" s="43" t="n">
        <v>100</v>
      </c>
      <c r="W76" s="1" t="n">
        <f aca="false">LEN(B76)</f>
        <v>70</v>
      </c>
    </row>
    <row r="77" customFormat="false" ht="13.8" hidden="false" customHeight="false" outlineLevel="0" collapsed="false">
      <c r="A77" s="1" t="n">
        <v>6104</v>
      </c>
      <c r="B77" s="40" t="str">
        <f aca="false">CONCATENATE(F77," ", C77," ",H77," ",D77," ", E77, " цвет ", G77, " р. ", J77)</f>
        <v>КОСТЮМ без товарного знака ЖЕНСКИЙ Артикул 01041 цвет РАЗНОЦВЕТНЫЙ р. S</v>
      </c>
      <c r="C77" s="41" t="s">
        <v>58</v>
      </c>
      <c r="D77" s="42" t="s">
        <v>74</v>
      </c>
      <c r="E77" s="50" t="s">
        <v>117</v>
      </c>
      <c r="F77" s="43" t="s">
        <v>61</v>
      </c>
      <c r="G77" s="41" t="s">
        <v>60</v>
      </c>
      <c r="H77" s="43" t="s">
        <v>106</v>
      </c>
      <c r="I77" s="43" t="s">
        <v>63</v>
      </c>
      <c r="J77" s="41" t="s">
        <v>64</v>
      </c>
      <c r="K77" s="45" t="s">
        <v>118</v>
      </c>
      <c r="L77" s="57" t="s">
        <v>107</v>
      </c>
      <c r="M77" s="5"/>
      <c r="N77" s="47" t="s">
        <v>66</v>
      </c>
      <c r="O77" s="48" t="s">
        <v>67</v>
      </c>
      <c r="P77" s="43" t="n">
        <v>30</v>
      </c>
      <c r="W77" s="1" t="n">
        <f aca="false">LEN(B77)</f>
        <v>71</v>
      </c>
    </row>
    <row r="78" customFormat="false" ht="13.8" hidden="false" customHeight="false" outlineLevel="0" collapsed="false">
      <c r="A78" s="1" t="n">
        <v>6104</v>
      </c>
      <c r="B78" s="40" t="str">
        <f aca="false">CONCATENATE(F78," ", C78," ",H78," ",D78," ", E78, " цвет ", G78, " р. ", J78)</f>
        <v>КОСТЮМ без товарного знака ЖЕНСКИЙ Артикул 01041 цвет РАЗНОЦВЕТНЫЙ р. M</v>
      </c>
      <c r="C78" s="41" t="s">
        <v>58</v>
      </c>
      <c r="D78" s="42" t="s">
        <v>74</v>
      </c>
      <c r="E78" s="50" t="s">
        <v>117</v>
      </c>
      <c r="F78" s="43" t="s">
        <v>61</v>
      </c>
      <c r="G78" s="41" t="s">
        <v>60</v>
      </c>
      <c r="H78" s="43" t="s">
        <v>106</v>
      </c>
      <c r="I78" s="43" t="s">
        <v>63</v>
      </c>
      <c r="J78" s="41" t="s">
        <v>71</v>
      </c>
      <c r="K78" s="45" t="s">
        <v>118</v>
      </c>
      <c r="L78" s="57" t="s">
        <v>107</v>
      </c>
      <c r="M78" s="5"/>
      <c r="N78" s="47" t="s">
        <v>66</v>
      </c>
      <c r="O78" s="48" t="s">
        <v>67</v>
      </c>
      <c r="P78" s="43" t="n">
        <v>30</v>
      </c>
      <c r="W78" s="1" t="n">
        <f aca="false">LEN(B78)</f>
        <v>71</v>
      </c>
    </row>
    <row r="79" customFormat="false" ht="13.8" hidden="false" customHeight="false" outlineLevel="0" collapsed="false">
      <c r="A79" s="1" t="n">
        <v>6104</v>
      </c>
      <c r="B79" s="40" t="str">
        <f aca="false">CONCATENATE(F79," ", C79," ",H79," ",D79," ", E79, " цвет ", G79, " р. ", J79)</f>
        <v>КОСТЮМ без товарного знака ЖЕНСКИЙ Артикул 01041 цвет РАЗНОЦВЕТНЫЙ р. L</v>
      </c>
      <c r="C79" s="41" t="s">
        <v>58</v>
      </c>
      <c r="D79" s="42" t="s">
        <v>74</v>
      </c>
      <c r="E79" s="50" t="s">
        <v>117</v>
      </c>
      <c r="F79" s="43" t="s">
        <v>61</v>
      </c>
      <c r="G79" s="41" t="s">
        <v>60</v>
      </c>
      <c r="H79" s="43" t="s">
        <v>106</v>
      </c>
      <c r="I79" s="43" t="s">
        <v>63</v>
      </c>
      <c r="J79" s="41" t="s">
        <v>73</v>
      </c>
      <c r="K79" s="45" t="s">
        <v>118</v>
      </c>
      <c r="L79" s="57" t="s">
        <v>107</v>
      </c>
      <c r="M79" s="5"/>
      <c r="N79" s="47" t="s">
        <v>66</v>
      </c>
      <c r="O79" s="48" t="s">
        <v>67</v>
      </c>
      <c r="P79" s="43" t="n">
        <v>30</v>
      </c>
      <c r="W79" s="1" t="n">
        <f aca="false">LEN(B79)</f>
        <v>71</v>
      </c>
    </row>
    <row r="80" customFormat="false" ht="13.8" hidden="false" customHeight="false" outlineLevel="0" collapsed="false">
      <c r="A80" s="1" t="n">
        <v>6104</v>
      </c>
      <c r="B80" s="40" t="str">
        <f aca="false">CONCATENATE(F80," ", C80," ",H80," ",D80," ", E80, " цвет ", G80, " р. ", J80)</f>
        <v>КОСТЮМ без товарного знака ЖЕНСКИЙ Артикул 01041 цвет РАЗНОЦВЕТНЫЙ р. XL</v>
      </c>
      <c r="C80" s="41" t="s">
        <v>58</v>
      </c>
      <c r="D80" s="42" t="s">
        <v>74</v>
      </c>
      <c r="E80" s="50" t="s">
        <v>117</v>
      </c>
      <c r="F80" s="43" t="s">
        <v>61</v>
      </c>
      <c r="G80" s="41" t="s">
        <v>60</v>
      </c>
      <c r="H80" s="43" t="s">
        <v>106</v>
      </c>
      <c r="I80" s="43" t="s">
        <v>63</v>
      </c>
      <c r="J80" s="41" t="s">
        <v>76</v>
      </c>
      <c r="K80" s="45" t="s">
        <v>118</v>
      </c>
      <c r="L80" s="57" t="s">
        <v>107</v>
      </c>
      <c r="M80" s="5"/>
      <c r="N80" s="47" t="s">
        <v>66</v>
      </c>
      <c r="O80" s="48" t="s">
        <v>67</v>
      </c>
      <c r="P80" s="43" t="n">
        <v>65</v>
      </c>
      <c r="W80" s="1" t="n">
        <f aca="false">LEN(B80)</f>
        <v>72</v>
      </c>
    </row>
    <row r="81" customFormat="false" ht="82.05" hidden="false" customHeight="false" outlineLevel="0" collapsed="false">
      <c r="A81" s="1" t="n">
        <v>6104</v>
      </c>
      <c r="B81" s="40" t="str">
        <f aca="false">CONCATENATE(F81," ", C81," ",H81," ",D81," ", E81, " цвет ", G81, " р. ", J81)</f>
        <v>КОСТЮМ без товарного знака ЖЕНСКИЙ Артикул 02159 цвет РАЗНОЦВЕТНЫЙ р. S</v>
      </c>
      <c r="C81" s="41" t="s">
        <v>58</v>
      </c>
      <c r="D81" s="42" t="s">
        <v>74</v>
      </c>
      <c r="E81" s="50" t="s">
        <v>119</v>
      </c>
      <c r="F81" s="43" t="s">
        <v>61</v>
      </c>
      <c r="G81" s="41" t="s">
        <v>60</v>
      </c>
      <c r="H81" s="43" t="s">
        <v>106</v>
      </c>
      <c r="I81" s="43" t="s">
        <v>63</v>
      </c>
      <c r="J81" s="59" t="s">
        <v>64</v>
      </c>
      <c r="K81" s="58" t="s">
        <v>120</v>
      </c>
      <c r="L81" s="57" t="s">
        <v>107</v>
      </c>
      <c r="M81" s="5"/>
      <c r="N81" s="47" t="s">
        <v>66</v>
      </c>
      <c r="O81" s="48" t="s">
        <v>67</v>
      </c>
      <c r="P81" s="43" t="n">
        <v>8</v>
      </c>
      <c r="W81" s="1" t="n">
        <f aca="false">LEN(B81)</f>
        <v>71</v>
      </c>
    </row>
    <row r="82" customFormat="false" ht="82.05" hidden="false" customHeight="false" outlineLevel="0" collapsed="false">
      <c r="A82" s="1" t="n">
        <v>6104</v>
      </c>
      <c r="B82" s="40" t="str">
        <f aca="false">CONCATENATE(F82," ", C82," ",H82," ",D82," ", E82, " цвет ", G82, " р. ", J82)</f>
        <v>КОСТЮМ без товарного знака ЖЕНСКИЙ Артикул 02159 цвет РАЗНОЦВЕТНЫЙ р. M</v>
      </c>
      <c r="C82" s="41" t="s">
        <v>58</v>
      </c>
      <c r="D82" s="42" t="s">
        <v>74</v>
      </c>
      <c r="E82" s="50" t="s">
        <v>119</v>
      </c>
      <c r="F82" s="43" t="s">
        <v>61</v>
      </c>
      <c r="G82" s="41" t="s">
        <v>60</v>
      </c>
      <c r="H82" s="43" t="s">
        <v>106</v>
      </c>
      <c r="I82" s="43" t="s">
        <v>63</v>
      </c>
      <c r="J82" s="59" t="s">
        <v>71</v>
      </c>
      <c r="K82" s="58" t="s">
        <v>120</v>
      </c>
      <c r="L82" s="57" t="s">
        <v>107</v>
      </c>
      <c r="M82" s="5"/>
      <c r="N82" s="47" t="s">
        <v>66</v>
      </c>
      <c r="O82" s="48" t="s">
        <v>67</v>
      </c>
      <c r="P82" s="43" t="n">
        <v>20</v>
      </c>
      <c r="W82" s="1" t="n">
        <f aca="false">LEN(B82)</f>
        <v>71</v>
      </c>
    </row>
    <row r="83" customFormat="false" ht="82.05" hidden="false" customHeight="false" outlineLevel="0" collapsed="false">
      <c r="A83" s="1" t="n">
        <v>6104</v>
      </c>
      <c r="B83" s="40" t="str">
        <f aca="false">CONCATENATE(F83," ", C83," ",H83," ",D83," ", E83, " цвет ", G83, " р. ", J83)</f>
        <v>КОСТЮМ без товарного знака ЖЕНСКИЙ Артикул 02159 цвет РАЗНОЦВЕТНЫЙ р. L</v>
      </c>
      <c r="C83" s="41" t="s">
        <v>58</v>
      </c>
      <c r="D83" s="42" t="s">
        <v>74</v>
      </c>
      <c r="E83" s="50" t="s">
        <v>119</v>
      </c>
      <c r="F83" s="43" t="s">
        <v>61</v>
      </c>
      <c r="G83" s="41" t="s">
        <v>60</v>
      </c>
      <c r="H83" s="43" t="s">
        <v>106</v>
      </c>
      <c r="I83" s="43" t="s">
        <v>63</v>
      </c>
      <c r="J83" s="59" t="s">
        <v>73</v>
      </c>
      <c r="K83" s="58" t="s">
        <v>120</v>
      </c>
      <c r="L83" s="57" t="s">
        <v>107</v>
      </c>
      <c r="M83" s="5"/>
      <c r="N83" s="47" t="s">
        <v>66</v>
      </c>
      <c r="O83" s="48" t="s">
        <v>67</v>
      </c>
      <c r="P83" s="43" t="n">
        <v>7</v>
      </c>
      <c r="W83" s="1" t="n">
        <f aca="false">LEN(B83)</f>
        <v>71</v>
      </c>
    </row>
    <row r="84" customFormat="false" ht="82.05" hidden="false" customHeight="false" outlineLevel="0" collapsed="false">
      <c r="A84" s="1" t="n">
        <v>6104</v>
      </c>
      <c r="B84" s="40" t="str">
        <f aca="false">CONCATENATE(F84," ", C84," ",H84," ",D84," ", E84, " цвет ", G84, " р. ", J84)</f>
        <v>КОСТЮМ без товарного знака ЖЕНСКИЙ Артикул 02159 цвет РАЗНОЦВЕТНЫЙ р. XL</v>
      </c>
      <c r="C84" s="41" t="s">
        <v>58</v>
      </c>
      <c r="D84" s="42" t="s">
        <v>74</v>
      </c>
      <c r="E84" s="50" t="s">
        <v>119</v>
      </c>
      <c r="F84" s="43" t="s">
        <v>61</v>
      </c>
      <c r="G84" s="41" t="s">
        <v>60</v>
      </c>
      <c r="H84" s="43" t="s">
        <v>106</v>
      </c>
      <c r="I84" s="43" t="s">
        <v>63</v>
      </c>
      <c r="J84" s="59" t="s">
        <v>76</v>
      </c>
      <c r="K84" s="58" t="s">
        <v>120</v>
      </c>
      <c r="L84" s="57" t="s">
        <v>107</v>
      </c>
      <c r="M84" s="5"/>
      <c r="N84" s="47" t="s">
        <v>66</v>
      </c>
      <c r="O84" s="48" t="s">
        <v>67</v>
      </c>
      <c r="P84" s="43" t="n">
        <v>1</v>
      </c>
      <c r="W84" s="1" t="n">
        <f aca="false">LEN(B84)</f>
        <v>72</v>
      </c>
    </row>
    <row r="85" customFormat="false" ht="82.05" hidden="false" customHeight="false" outlineLevel="0" collapsed="false">
      <c r="A85" s="1" t="n">
        <v>6104</v>
      </c>
      <c r="B85" s="40" t="str">
        <f aca="false">CONCATENATE(F85," ", C85," ",H85," ",D85," ", E85, " цвет ", G85, " р. ", J85)</f>
        <v>КОСТЮМ без товарного знака ЖЕНСКИЙ Артикул 02158 цвет РАЗНОЦВЕТНЫЙ р. S</v>
      </c>
      <c r="C85" s="41" t="s">
        <v>58</v>
      </c>
      <c r="D85" s="42" t="s">
        <v>74</v>
      </c>
      <c r="E85" s="50" t="s">
        <v>121</v>
      </c>
      <c r="F85" s="43" t="s">
        <v>61</v>
      </c>
      <c r="G85" s="41" t="s">
        <v>60</v>
      </c>
      <c r="H85" s="43" t="s">
        <v>106</v>
      </c>
      <c r="I85" s="43" t="s">
        <v>63</v>
      </c>
      <c r="J85" s="41" t="s">
        <v>64</v>
      </c>
      <c r="K85" s="58" t="s">
        <v>122</v>
      </c>
      <c r="L85" s="57" t="s">
        <v>107</v>
      </c>
      <c r="M85" s="5"/>
      <c r="N85" s="47" t="s">
        <v>66</v>
      </c>
      <c r="O85" s="48" t="s">
        <v>67</v>
      </c>
      <c r="P85" s="43" t="n">
        <v>80</v>
      </c>
      <c r="W85" s="1" t="n">
        <f aca="false">LEN(B85)</f>
        <v>71</v>
      </c>
    </row>
    <row r="86" customFormat="false" ht="82.05" hidden="false" customHeight="false" outlineLevel="0" collapsed="false">
      <c r="A86" s="1" t="n">
        <v>6104</v>
      </c>
      <c r="B86" s="40" t="str">
        <f aca="false">CONCATENATE(F86," ", C86," ",H86," ",D86," ", E86, " цвет ", G86, " р. ", J86)</f>
        <v>КОСТЮМ без товарного знака ЖЕНСКИЙ Артикул 02158 цвет РАЗНОЦВЕТНЫЙ р. M</v>
      </c>
      <c r="C86" s="41" t="s">
        <v>58</v>
      </c>
      <c r="D86" s="42" t="s">
        <v>74</v>
      </c>
      <c r="E86" s="50" t="s">
        <v>121</v>
      </c>
      <c r="F86" s="43" t="s">
        <v>61</v>
      </c>
      <c r="G86" s="41" t="s">
        <v>60</v>
      </c>
      <c r="H86" s="43" t="s">
        <v>106</v>
      </c>
      <c r="I86" s="43" t="s">
        <v>63</v>
      </c>
      <c r="J86" s="59" t="s">
        <v>71</v>
      </c>
      <c r="K86" s="58" t="s">
        <v>122</v>
      </c>
      <c r="L86" s="57" t="s">
        <v>107</v>
      </c>
      <c r="M86" s="5"/>
      <c r="N86" s="47" t="s">
        <v>66</v>
      </c>
      <c r="O86" s="48" t="s">
        <v>67</v>
      </c>
      <c r="P86" s="43" t="n">
        <v>90</v>
      </c>
      <c r="W86" s="1" t="n">
        <f aca="false">LEN(B86)</f>
        <v>71</v>
      </c>
    </row>
    <row r="87" customFormat="false" ht="82.05" hidden="false" customHeight="false" outlineLevel="0" collapsed="false">
      <c r="A87" s="1" t="n">
        <v>6104</v>
      </c>
      <c r="B87" s="40" t="str">
        <f aca="false">CONCATENATE(F87," ", C87," ",H87," ",D87," ", E87, " цвет ", G87, " р. ", J87)</f>
        <v>КОСТЮМ без товарного знака ЖЕНСКИЙ Артикул 02158 цвет РАЗНОЦВЕТНЫЙ р. L</v>
      </c>
      <c r="C87" s="41" t="s">
        <v>58</v>
      </c>
      <c r="D87" s="42" t="s">
        <v>74</v>
      </c>
      <c r="E87" s="50" t="s">
        <v>121</v>
      </c>
      <c r="F87" s="43" t="s">
        <v>61</v>
      </c>
      <c r="G87" s="41" t="s">
        <v>60</v>
      </c>
      <c r="H87" s="43" t="s">
        <v>106</v>
      </c>
      <c r="I87" s="43" t="s">
        <v>63</v>
      </c>
      <c r="J87" s="59" t="s">
        <v>73</v>
      </c>
      <c r="K87" s="58" t="s">
        <v>122</v>
      </c>
      <c r="L87" s="57" t="s">
        <v>107</v>
      </c>
      <c r="M87" s="5"/>
      <c r="N87" s="47" t="s">
        <v>66</v>
      </c>
      <c r="O87" s="48" t="s">
        <v>67</v>
      </c>
      <c r="P87" s="43" t="n">
        <v>100</v>
      </c>
      <c r="W87" s="1" t="n">
        <f aca="false">LEN(B87)</f>
        <v>71</v>
      </c>
    </row>
    <row r="88" customFormat="false" ht="82.05" hidden="false" customHeight="false" outlineLevel="0" collapsed="false">
      <c r="A88" s="1" t="n">
        <v>6104</v>
      </c>
      <c r="B88" s="40" t="str">
        <f aca="false">CONCATENATE(F88," ", C88," ",H88," ",D88," ", E88, " цвет ", G88, " р. ", J88)</f>
        <v>КОСТЮМ без товарного знака ЖЕНСКИЙ Артикул 02158 цвет РАЗНОЦВЕТНЫЙ р. XL</v>
      </c>
      <c r="C88" s="41" t="s">
        <v>58</v>
      </c>
      <c r="D88" s="42" t="s">
        <v>74</v>
      </c>
      <c r="E88" s="50" t="s">
        <v>121</v>
      </c>
      <c r="F88" s="43" t="s">
        <v>61</v>
      </c>
      <c r="G88" s="41" t="s">
        <v>60</v>
      </c>
      <c r="H88" s="43" t="s">
        <v>106</v>
      </c>
      <c r="I88" s="43" t="s">
        <v>63</v>
      </c>
      <c r="J88" s="59" t="s">
        <v>76</v>
      </c>
      <c r="K88" s="58" t="s">
        <v>122</v>
      </c>
      <c r="L88" s="57" t="s">
        <v>107</v>
      </c>
      <c r="M88" s="5"/>
      <c r="N88" s="47" t="s">
        <v>66</v>
      </c>
      <c r="O88" s="48" t="s">
        <v>67</v>
      </c>
      <c r="P88" s="43" t="n">
        <v>100</v>
      </c>
      <c r="W88" s="1" t="n">
        <f aca="false">LEN(B88)</f>
        <v>72</v>
      </c>
    </row>
    <row r="89" customFormat="false" ht="108.95" hidden="false" customHeight="false" outlineLevel="0" collapsed="false">
      <c r="A89" s="1" t="n">
        <v>6104</v>
      </c>
      <c r="B89" s="40" t="str">
        <f aca="false">CONCATENATE(F89," ", C89," ",H89," ",D89," ", E89, " цвет ", G89, " р. ", J89)</f>
        <v>КОСТЮМ без товарного знака ЖЕНСКИЙ Артикул 02133 цвет РАЗНОЦВЕТНЫЙ р. M</v>
      </c>
      <c r="C89" s="41" t="s">
        <v>58</v>
      </c>
      <c r="D89" s="42" t="s">
        <v>74</v>
      </c>
      <c r="E89" s="50" t="s">
        <v>123</v>
      </c>
      <c r="F89" s="43" t="s">
        <v>61</v>
      </c>
      <c r="G89" s="41" t="s">
        <v>60</v>
      </c>
      <c r="H89" s="43" t="s">
        <v>106</v>
      </c>
      <c r="I89" s="43" t="s">
        <v>63</v>
      </c>
      <c r="J89" s="59" t="s">
        <v>71</v>
      </c>
      <c r="K89" s="58" t="s">
        <v>124</v>
      </c>
      <c r="L89" s="57" t="s">
        <v>107</v>
      </c>
      <c r="M89" s="5"/>
      <c r="N89" s="47" t="s">
        <v>66</v>
      </c>
      <c r="O89" s="48" t="s">
        <v>67</v>
      </c>
      <c r="P89" s="43" t="n">
        <v>20</v>
      </c>
      <c r="W89" s="1" t="n">
        <f aca="false">LEN(B89)</f>
        <v>71</v>
      </c>
    </row>
    <row r="90" customFormat="false" ht="108.95" hidden="false" customHeight="false" outlineLevel="0" collapsed="false">
      <c r="A90" s="1" t="n">
        <v>6104</v>
      </c>
      <c r="B90" s="40" t="str">
        <f aca="false">CONCATENATE(F90," ", C90," ",H90," ",D90," ", E90, " цвет ", G90, " р. ", J90)</f>
        <v>КОСТЮМ без товарного знака ЖЕНСКИЙ Артикул 02133 цвет РАЗНОЦВЕТНЫЙ р. L</v>
      </c>
      <c r="C90" s="41" t="s">
        <v>58</v>
      </c>
      <c r="D90" s="42" t="s">
        <v>74</v>
      </c>
      <c r="E90" s="50" t="s">
        <v>123</v>
      </c>
      <c r="F90" s="43" t="s">
        <v>61</v>
      </c>
      <c r="G90" s="41" t="s">
        <v>60</v>
      </c>
      <c r="H90" s="43" t="s">
        <v>106</v>
      </c>
      <c r="I90" s="43" t="s">
        <v>63</v>
      </c>
      <c r="J90" s="59" t="s">
        <v>73</v>
      </c>
      <c r="K90" s="58" t="s">
        <v>124</v>
      </c>
      <c r="L90" s="57" t="s">
        <v>107</v>
      </c>
      <c r="M90" s="5"/>
      <c r="N90" s="47" t="s">
        <v>66</v>
      </c>
      <c r="O90" s="48" t="s">
        <v>67</v>
      </c>
      <c r="P90" s="43" t="n">
        <v>25</v>
      </c>
      <c r="W90" s="1" t="n">
        <f aca="false">LEN(B90)</f>
        <v>71</v>
      </c>
    </row>
    <row r="91" customFormat="false" ht="108.95" hidden="false" customHeight="false" outlineLevel="0" collapsed="false">
      <c r="A91" s="1" t="n">
        <v>6104</v>
      </c>
      <c r="B91" s="40" t="str">
        <f aca="false">CONCATENATE(F91," ", C91," ",H91," ",D91," ", E91, " цвет ", G91, " р. ", J91)</f>
        <v>КОСТЮМ без товарного знака ЖЕНСКИЙ Артикул 02133 цвет РАЗНОЦВЕТНЫЙ р. XL</v>
      </c>
      <c r="C91" s="41" t="s">
        <v>58</v>
      </c>
      <c r="D91" s="42" t="s">
        <v>74</v>
      </c>
      <c r="E91" s="50" t="s">
        <v>123</v>
      </c>
      <c r="F91" s="43" t="s">
        <v>61</v>
      </c>
      <c r="G91" s="41" t="s">
        <v>60</v>
      </c>
      <c r="H91" s="43" t="s">
        <v>106</v>
      </c>
      <c r="I91" s="43" t="s">
        <v>63</v>
      </c>
      <c r="J91" s="59" t="s">
        <v>76</v>
      </c>
      <c r="K91" s="58" t="s">
        <v>124</v>
      </c>
      <c r="L91" s="57" t="s">
        <v>107</v>
      </c>
      <c r="M91" s="5"/>
      <c r="N91" s="47" t="s">
        <v>66</v>
      </c>
      <c r="O91" s="48" t="s">
        <v>67</v>
      </c>
      <c r="P91" s="43" t="n">
        <v>30</v>
      </c>
      <c r="W91" s="1" t="n">
        <f aca="false">LEN(B91)</f>
        <v>72</v>
      </c>
    </row>
    <row r="92" customFormat="false" ht="108.95" hidden="false" customHeight="false" outlineLevel="0" collapsed="false">
      <c r="A92" s="1" t="n">
        <v>6104</v>
      </c>
      <c r="B92" s="40" t="str">
        <f aca="false">CONCATENATE(F92," ", C92," ",H92," ",D92," ", E92, " цвет ", G92, " р. ", J92)</f>
        <v>КОСТЮМ без товарного знака ЖЕНСКИЙ Артикул 02133 цвет РАЗНОЦВЕТНЫЙ р. 2XL</v>
      </c>
      <c r="C92" s="41" t="s">
        <v>58</v>
      </c>
      <c r="D92" s="42" t="s">
        <v>74</v>
      </c>
      <c r="E92" s="50" t="s">
        <v>123</v>
      </c>
      <c r="F92" s="43" t="s">
        <v>61</v>
      </c>
      <c r="G92" s="41" t="s">
        <v>60</v>
      </c>
      <c r="H92" s="43" t="s">
        <v>106</v>
      </c>
      <c r="I92" s="43" t="s">
        <v>63</v>
      </c>
      <c r="J92" s="59" t="s">
        <v>92</v>
      </c>
      <c r="K92" s="58" t="s">
        <v>124</v>
      </c>
      <c r="L92" s="57" t="s">
        <v>107</v>
      </c>
      <c r="M92" s="5"/>
      <c r="N92" s="47" t="s">
        <v>66</v>
      </c>
      <c r="O92" s="48" t="s">
        <v>67</v>
      </c>
      <c r="P92" s="43" t="n">
        <v>30</v>
      </c>
      <c r="W92" s="1" t="n">
        <f aca="false">LEN(B92)</f>
        <v>73</v>
      </c>
    </row>
    <row r="93" customFormat="false" ht="108.95" hidden="false" customHeight="false" outlineLevel="0" collapsed="false">
      <c r="A93" s="1" t="n">
        <v>6104</v>
      </c>
      <c r="B93" s="40" t="str">
        <f aca="false">CONCATENATE(F93," ", C93," ",H93," ",D93," ", E93, " цвет ", G93, " р. ", J93)</f>
        <v>КОСТЮМ без товарного знака ЖЕНСКИЙ Артикул 02133 цвет РАЗНОЦВЕТНЫЙ р. 3XL</v>
      </c>
      <c r="C93" s="41" t="s">
        <v>58</v>
      </c>
      <c r="D93" s="42" t="s">
        <v>74</v>
      </c>
      <c r="E93" s="50" t="s">
        <v>123</v>
      </c>
      <c r="F93" s="43" t="s">
        <v>61</v>
      </c>
      <c r="G93" s="41" t="s">
        <v>60</v>
      </c>
      <c r="H93" s="43" t="s">
        <v>106</v>
      </c>
      <c r="I93" s="43" t="s">
        <v>63</v>
      </c>
      <c r="J93" s="59" t="s">
        <v>108</v>
      </c>
      <c r="K93" s="58" t="s">
        <v>124</v>
      </c>
      <c r="L93" s="57" t="s">
        <v>107</v>
      </c>
      <c r="M93" s="5"/>
      <c r="N93" s="47" t="s">
        <v>66</v>
      </c>
      <c r="O93" s="48" t="s">
        <v>67</v>
      </c>
      <c r="P93" s="43" t="n">
        <v>30</v>
      </c>
      <c r="W93" s="1" t="n">
        <f aca="false">LEN(B93)</f>
        <v>73</v>
      </c>
    </row>
    <row r="94" customFormat="false" ht="13.8" hidden="false" customHeight="false" outlineLevel="0" collapsed="false">
      <c r="A94" s="1" t="n">
        <v>6104</v>
      </c>
      <c r="B94" s="40" t="str">
        <f aca="false">CONCATENATE(F94," ", C94," ",H94," ",D94," ", E94, " цвет ", G94, " р. ", J94)</f>
        <v>КОСТЮМ без товарного знака ЖЕНСКИЙ Артикул 02120 цвет РАЗНОЦВЕТНЫЙ р. S</v>
      </c>
      <c r="C94" s="41" t="s">
        <v>58</v>
      </c>
      <c r="D94" s="42" t="s">
        <v>74</v>
      </c>
      <c r="E94" s="50" t="s">
        <v>125</v>
      </c>
      <c r="F94" s="43" t="s">
        <v>61</v>
      </c>
      <c r="G94" s="41" t="s">
        <v>60</v>
      </c>
      <c r="H94" s="43" t="s">
        <v>106</v>
      </c>
      <c r="I94" s="43" t="s">
        <v>63</v>
      </c>
      <c r="J94" s="41" t="s">
        <v>64</v>
      </c>
      <c r="K94" s="45" t="s">
        <v>126</v>
      </c>
      <c r="L94" s="57" t="s">
        <v>107</v>
      </c>
      <c r="M94" s="5"/>
      <c r="N94" s="47" t="s">
        <v>66</v>
      </c>
      <c r="O94" s="48" t="s">
        <v>67</v>
      </c>
      <c r="P94" s="43" t="n">
        <v>50</v>
      </c>
      <c r="W94" s="1" t="n">
        <f aca="false">LEN(B94)</f>
        <v>71</v>
      </c>
    </row>
    <row r="95" customFormat="false" ht="13.8" hidden="false" customHeight="false" outlineLevel="0" collapsed="false">
      <c r="A95" s="1" t="n">
        <v>6104</v>
      </c>
      <c r="B95" s="40" t="str">
        <f aca="false">CONCATENATE(F95," ", C95," ",H95," ",D95," ", E95, " цвет ", G95, " р. ", J95)</f>
        <v>КОСТЮМ без товарного знака ЖЕНСКИЙ Артикул 02120 цвет РАЗНОЦВЕТНЫЙ р. M</v>
      </c>
      <c r="C95" s="41" t="s">
        <v>58</v>
      </c>
      <c r="D95" s="42" t="s">
        <v>74</v>
      </c>
      <c r="E95" s="50" t="s">
        <v>125</v>
      </c>
      <c r="F95" s="43" t="s">
        <v>61</v>
      </c>
      <c r="G95" s="41" t="s">
        <v>60</v>
      </c>
      <c r="H95" s="43" t="s">
        <v>106</v>
      </c>
      <c r="I95" s="43" t="s">
        <v>63</v>
      </c>
      <c r="J95" s="59" t="s">
        <v>71</v>
      </c>
      <c r="K95" s="45" t="s">
        <v>126</v>
      </c>
      <c r="L95" s="57" t="s">
        <v>107</v>
      </c>
      <c r="M95" s="5"/>
      <c r="N95" s="47" t="s">
        <v>66</v>
      </c>
      <c r="O95" s="48" t="s">
        <v>67</v>
      </c>
      <c r="P95" s="43" t="n">
        <v>70</v>
      </c>
      <c r="W95" s="1" t="n">
        <f aca="false">LEN(B95)</f>
        <v>71</v>
      </c>
    </row>
    <row r="96" customFormat="false" ht="13.8" hidden="false" customHeight="false" outlineLevel="0" collapsed="false">
      <c r="A96" s="1" t="n">
        <v>6104</v>
      </c>
      <c r="B96" s="40" t="str">
        <f aca="false">CONCATENATE(F96," ", C96," ",H96," ",D96," ", E96, " цвет ", G96, " р. ", J96)</f>
        <v>КОСТЮМ без товарного знака ЖЕНСКИЙ Артикул 02120 цвет РАЗНОЦВЕТНЫЙ р. L</v>
      </c>
      <c r="C96" s="41" t="s">
        <v>58</v>
      </c>
      <c r="D96" s="42" t="s">
        <v>74</v>
      </c>
      <c r="E96" s="50" t="s">
        <v>125</v>
      </c>
      <c r="F96" s="43" t="s">
        <v>61</v>
      </c>
      <c r="G96" s="41" t="s">
        <v>60</v>
      </c>
      <c r="H96" s="43" t="s">
        <v>106</v>
      </c>
      <c r="I96" s="43" t="s">
        <v>63</v>
      </c>
      <c r="J96" s="59" t="s">
        <v>73</v>
      </c>
      <c r="K96" s="45" t="s">
        <v>126</v>
      </c>
      <c r="L96" s="57" t="s">
        <v>107</v>
      </c>
      <c r="M96" s="5"/>
      <c r="N96" s="47" t="s">
        <v>66</v>
      </c>
      <c r="O96" s="48" t="s">
        <v>67</v>
      </c>
      <c r="P96" s="43" t="n">
        <v>70</v>
      </c>
      <c r="W96" s="1" t="n">
        <f aca="false">LEN(B96)</f>
        <v>71</v>
      </c>
    </row>
    <row r="97" customFormat="false" ht="13.8" hidden="false" customHeight="false" outlineLevel="0" collapsed="false">
      <c r="A97" s="1" t="n">
        <v>6104</v>
      </c>
      <c r="B97" s="40" t="str">
        <f aca="false">CONCATENATE(F97," ", C97," ",H97," ",D97," ", E97, " цвет ", G97, " р. ", J97)</f>
        <v>КОСТЮМ без товарного знака ЖЕНСКИЙ Артикул 02120 цвет РАЗНОЦВЕТНЫЙ р. XL</v>
      </c>
      <c r="C97" s="41" t="s">
        <v>58</v>
      </c>
      <c r="D97" s="42" t="s">
        <v>74</v>
      </c>
      <c r="E97" s="50" t="s">
        <v>125</v>
      </c>
      <c r="F97" s="43" t="s">
        <v>61</v>
      </c>
      <c r="G97" s="41" t="s">
        <v>60</v>
      </c>
      <c r="H97" s="43" t="s">
        <v>106</v>
      </c>
      <c r="I97" s="43" t="s">
        <v>63</v>
      </c>
      <c r="J97" s="59" t="s">
        <v>76</v>
      </c>
      <c r="K97" s="45" t="s">
        <v>126</v>
      </c>
      <c r="L97" s="57" t="s">
        <v>107</v>
      </c>
      <c r="M97" s="5"/>
      <c r="N97" s="47" t="s">
        <v>66</v>
      </c>
      <c r="O97" s="48" t="s">
        <v>67</v>
      </c>
      <c r="P97" s="43" t="n">
        <v>60</v>
      </c>
      <c r="W97" s="1" t="n">
        <f aca="false">LEN(B97)</f>
        <v>72</v>
      </c>
    </row>
    <row r="98" customFormat="false" ht="82.05" hidden="false" customHeight="false" outlineLevel="0" collapsed="false">
      <c r="A98" s="1" t="n">
        <v>6104</v>
      </c>
      <c r="B98" s="40" t="str">
        <f aca="false">CONCATENATE(F98," ", C98," ",H98," ",D98," ", E98, " цвет ", G98, " р. ", J98)</f>
        <v>КОСТЮМ без товарного знака ЖЕНСКИЙ Артикул 02131 цвет РАЗНОЦВЕТНЫЙ р. 4(XL)</v>
      </c>
      <c r="C98" s="41" t="s">
        <v>58</v>
      </c>
      <c r="D98" s="42" t="s">
        <v>74</v>
      </c>
      <c r="E98" s="50" t="s">
        <v>127</v>
      </c>
      <c r="F98" s="43" t="s">
        <v>61</v>
      </c>
      <c r="G98" s="41" t="s">
        <v>60</v>
      </c>
      <c r="H98" s="43" t="s">
        <v>106</v>
      </c>
      <c r="I98" s="43" t="s">
        <v>63</v>
      </c>
      <c r="J98" s="59" t="s">
        <v>128</v>
      </c>
      <c r="K98" s="58" t="s">
        <v>129</v>
      </c>
      <c r="L98" s="57" t="s">
        <v>107</v>
      </c>
      <c r="M98" s="5"/>
      <c r="N98" s="47" t="s">
        <v>66</v>
      </c>
      <c r="O98" s="48" t="s">
        <v>67</v>
      </c>
      <c r="P98" s="43" t="n">
        <v>100</v>
      </c>
      <c r="W98" s="1" t="n">
        <f aca="false">LEN(B98)</f>
        <v>75</v>
      </c>
    </row>
    <row r="99" customFormat="false" ht="82.05" hidden="false" customHeight="false" outlineLevel="0" collapsed="false">
      <c r="A99" s="1" t="n">
        <v>6104</v>
      </c>
      <c r="B99" s="40" t="str">
        <f aca="false">CONCATENATE(F99," ", C99," ",H99," ",D99," ", E99, " цвет ", G99, " р. ", J99)</f>
        <v>КОСТЮМ без товарного знака ЖЕНСКИЙ Артикул 02131 цвет РАЗНОЦВЕТНЫЙ р. 5(2XL)</v>
      </c>
      <c r="C99" s="41" t="s">
        <v>58</v>
      </c>
      <c r="D99" s="42" t="s">
        <v>74</v>
      </c>
      <c r="E99" s="50" t="s">
        <v>127</v>
      </c>
      <c r="F99" s="43" t="s">
        <v>61</v>
      </c>
      <c r="G99" s="41" t="s">
        <v>60</v>
      </c>
      <c r="H99" s="43" t="s">
        <v>106</v>
      </c>
      <c r="I99" s="43" t="s">
        <v>63</v>
      </c>
      <c r="J99" s="41" t="s">
        <v>130</v>
      </c>
      <c r="K99" s="58" t="s">
        <v>129</v>
      </c>
      <c r="L99" s="57" t="s">
        <v>107</v>
      </c>
      <c r="M99" s="5"/>
      <c r="N99" s="47" t="s">
        <v>66</v>
      </c>
      <c r="O99" s="48" t="s">
        <v>67</v>
      </c>
      <c r="P99" s="43" t="n">
        <v>100</v>
      </c>
      <c r="W99" s="1" t="n">
        <f aca="false">LEN(B99)</f>
        <v>76</v>
      </c>
    </row>
    <row r="100" customFormat="false" ht="82.05" hidden="false" customHeight="false" outlineLevel="0" collapsed="false">
      <c r="A100" s="1" t="n">
        <v>6104</v>
      </c>
      <c r="B100" s="40" t="str">
        <f aca="false">CONCATENATE(F100," ", C100," ",H100," ",D100," ", E100, " цвет ", G100, " р. ", J100)</f>
        <v>КОСТЮМ без товарного знака ЖЕНСКИЙ Артикул 02131 цвет РАЗНОЦВЕТНЫЙ р. 6(3XL)</v>
      </c>
      <c r="C100" s="41" t="s">
        <v>58</v>
      </c>
      <c r="D100" s="42" t="s">
        <v>74</v>
      </c>
      <c r="E100" s="50" t="s">
        <v>127</v>
      </c>
      <c r="F100" s="43" t="s">
        <v>61</v>
      </c>
      <c r="G100" s="41" t="s">
        <v>60</v>
      </c>
      <c r="H100" s="43" t="s">
        <v>106</v>
      </c>
      <c r="I100" s="43" t="s">
        <v>63</v>
      </c>
      <c r="J100" s="41" t="s">
        <v>131</v>
      </c>
      <c r="K100" s="58" t="s">
        <v>129</v>
      </c>
      <c r="L100" s="57" t="s">
        <v>107</v>
      </c>
      <c r="M100" s="5"/>
      <c r="N100" s="47" t="s">
        <v>66</v>
      </c>
      <c r="O100" s="48" t="s">
        <v>67</v>
      </c>
      <c r="P100" s="43" t="n">
        <v>120</v>
      </c>
      <c r="W100" s="1" t="n">
        <f aca="false">LEN(B100)</f>
        <v>76</v>
      </c>
    </row>
    <row r="101" customFormat="false" ht="82.05" hidden="false" customHeight="false" outlineLevel="0" collapsed="false">
      <c r="A101" s="1" t="n">
        <v>6104</v>
      </c>
      <c r="B101" s="40" t="str">
        <f aca="false">CONCATENATE(F101," ", C101," ",H101," ",D101," ", E101, " цвет ", G101, " р. ", J101)</f>
        <v>КОСТЮМ без товарного знака ЖЕНСКИЙ Артикул 02131 цвет РАЗНОЦВЕТНЫЙ р. 7(4XL)</v>
      </c>
      <c r="C101" s="41" t="s">
        <v>58</v>
      </c>
      <c r="D101" s="42" t="s">
        <v>74</v>
      </c>
      <c r="E101" s="50" t="s">
        <v>127</v>
      </c>
      <c r="F101" s="43" t="s">
        <v>61</v>
      </c>
      <c r="G101" s="41" t="s">
        <v>60</v>
      </c>
      <c r="H101" s="43" t="s">
        <v>106</v>
      </c>
      <c r="I101" s="43" t="s">
        <v>63</v>
      </c>
      <c r="J101" s="59" t="s">
        <v>132</v>
      </c>
      <c r="K101" s="58" t="s">
        <v>129</v>
      </c>
      <c r="L101" s="57" t="s">
        <v>107</v>
      </c>
      <c r="M101" s="5"/>
      <c r="N101" s="47" t="s">
        <v>66</v>
      </c>
      <c r="O101" s="48" t="s">
        <v>67</v>
      </c>
      <c r="P101" s="43" t="n">
        <v>150</v>
      </c>
      <c r="W101" s="1" t="n">
        <f aca="false">LEN(B101)</f>
        <v>76</v>
      </c>
    </row>
    <row r="102" customFormat="false" ht="13.8" hidden="false" customHeight="false" outlineLevel="0" collapsed="false">
      <c r="A102" s="1" t="n">
        <v>6104</v>
      </c>
      <c r="B102" s="40" t="str">
        <f aca="false">CONCATENATE(F102," ", C102," ",H102," ",D102," ", E102, " цвет ", G102, " р. ", J102)</f>
        <v>КОСТЮМ без товарного знака ЖЕНСКИЙ Артикул 02139 цвет РАЗНОЦВЕТНЫЙ р. M</v>
      </c>
      <c r="C102" s="41" t="s">
        <v>58</v>
      </c>
      <c r="D102" s="42" t="s">
        <v>74</v>
      </c>
      <c r="E102" s="50" t="s">
        <v>133</v>
      </c>
      <c r="F102" s="43" t="s">
        <v>61</v>
      </c>
      <c r="G102" s="41" t="s">
        <v>60</v>
      </c>
      <c r="H102" s="43" t="s">
        <v>106</v>
      </c>
      <c r="I102" s="43" t="s">
        <v>63</v>
      </c>
      <c r="J102" s="59" t="s">
        <v>71</v>
      </c>
      <c r="K102" s="45" t="s">
        <v>134</v>
      </c>
      <c r="L102" s="57" t="s">
        <v>107</v>
      </c>
      <c r="M102" s="5"/>
      <c r="N102" s="47" t="s">
        <v>66</v>
      </c>
      <c r="O102" s="48" t="s">
        <v>67</v>
      </c>
      <c r="P102" s="43" t="n">
        <v>28</v>
      </c>
      <c r="W102" s="1" t="n">
        <f aca="false">LEN(B102)</f>
        <v>71</v>
      </c>
    </row>
    <row r="103" customFormat="false" ht="13.8" hidden="false" customHeight="false" outlineLevel="0" collapsed="false">
      <c r="A103" s="1" t="n">
        <v>6104</v>
      </c>
      <c r="B103" s="40" t="str">
        <f aca="false">CONCATENATE(F103," ", C103," ",H103," ",D103," ", E103, " цвет ", G103, " р. ", J103)</f>
        <v>КОСТЮМ без товарного знака ЖЕНСКИЙ Артикул 02139 цвет РАЗНОЦВЕТНЫЙ р. L</v>
      </c>
      <c r="C103" s="41" t="s">
        <v>58</v>
      </c>
      <c r="D103" s="42" t="s">
        <v>74</v>
      </c>
      <c r="E103" s="50" t="s">
        <v>133</v>
      </c>
      <c r="F103" s="43" t="s">
        <v>61</v>
      </c>
      <c r="G103" s="41" t="s">
        <v>60</v>
      </c>
      <c r="H103" s="43" t="s">
        <v>106</v>
      </c>
      <c r="I103" s="43" t="s">
        <v>63</v>
      </c>
      <c r="J103" s="59" t="s">
        <v>73</v>
      </c>
      <c r="K103" s="45" t="s">
        <v>134</v>
      </c>
      <c r="L103" s="57" t="s">
        <v>107</v>
      </c>
      <c r="M103" s="5"/>
      <c r="N103" s="47" t="s">
        <v>66</v>
      </c>
      <c r="O103" s="48" t="s">
        <v>67</v>
      </c>
      <c r="P103" s="43" t="n">
        <v>24</v>
      </c>
      <c r="W103" s="1" t="n">
        <f aca="false">LEN(B103)</f>
        <v>71</v>
      </c>
    </row>
    <row r="104" customFormat="false" ht="13.8" hidden="false" customHeight="false" outlineLevel="0" collapsed="false">
      <c r="A104" s="1" t="n">
        <v>6104</v>
      </c>
      <c r="B104" s="40" t="str">
        <f aca="false">CONCATENATE(F104," ", C104," ",H104," ",D104," ", E104, " цвет ", G104, " р. ", J104)</f>
        <v>КОСТЮМ без товарного знака ЖЕНСКИЙ Артикул 02139 цвет РАЗНОЦВЕТНЫЙ р. XL</v>
      </c>
      <c r="C104" s="41" t="s">
        <v>58</v>
      </c>
      <c r="D104" s="42" t="s">
        <v>74</v>
      </c>
      <c r="E104" s="50" t="s">
        <v>133</v>
      </c>
      <c r="F104" s="43" t="s">
        <v>61</v>
      </c>
      <c r="G104" s="41" t="s">
        <v>60</v>
      </c>
      <c r="H104" s="43" t="s">
        <v>106</v>
      </c>
      <c r="I104" s="43" t="s">
        <v>63</v>
      </c>
      <c r="J104" s="59" t="s">
        <v>76</v>
      </c>
      <c r="K104" s="45" t="s">
        <v>134</v>
      </c>
      <c r="L104" s="57" t="s">
        <v>107</v>
      </c>
      <c r="M104" s="5"/>
      <c r="N104" s="47" t="s">
        <v>66</v>
      </c>
      <c r="O104" s="48" t="s">
        <v>67</v>
      </c>
      <c r="P104" s="43" t="n">
        <v>20</v>
      </c>
      <c r="W104" s="1" t="n">
        <f aca="false">LEN(B104)</f>
        <v>72</v>
      </c>
    </row>
    <row r="105" customFormat="false" ht="13.8" hidden="false" customHeight="false" outlineLevel="0" collapsed="false">
      <c r="A105" s="1" t="n">
        <v>6104</v>
      </c>
      <c r="B105" s="40" t="str">
        <f aca="false">CONCATENATE(F105," ", C105," ",H105," ",D105," ", E105, " цвет ", G105, " р. ", J105)</f>
        <v>КОСТЮМ без товарного знака ЖЕНСКИЙ Артикул 02139 цвет РАЗНОЦВЕТНЫЙ р. 2XL</v>
      </c>
      <c r="C105" s="41" t="s">
        <v>58</v>
      </c>
      <c r="D105" s="42" t="s">
        <v>74</v>
      </c>
      <c r="E105" s="50" t="s">
        <v>133</v>
      </c>
      <c r="F105" s="43" t="s">
        <v>61</v>
      </c>
      <c r="G105" s="41" t="s">
        <v>60</v>
      </c>
      <c r="H105" s="43" t="s">
        <v>106</v>
      </c>
      <c r="I105" s="43" t="s">
        <v>63</v>
      </c>
      <c r="J105" s="41" t="s">
        <v>92</v>
      </c>
      <c r="K105" s="45" t="s">
        <v>134</v>
      </c>
      <c r="L105" s="57" t="s">
        <v>107</v>
      </c>
      <c r="M105" s="5"/>
      <c r="N105" s="47" t="s">
        <v>66</v>
      </c>
      <c r="O105" s="48" t="s">
        <v>67</v>
      </c>
      <c r="P105" s="43" t="n">
        <v>25</v>
      </c>
      <c r="W105" s="1" t="n">
        <f aca="false">LEN(B105)</f>
        <v>73</v>
      </c>
    </row>
    <row r="106" customFormat="false" ht="13.8" hidden="false" customHeight="false" outlineLevel="0" collapsed="false">
      <c r="A106" s="1" t="n">
        <v>6104</v>
      </c>
      <c r="B106" s="40" t="str">
        <f aca="false">CONCATENATE(F106," ", C106," ",H106," ",D106," ", E106, " цвет ", G106, " р. ", J106)</f>
        <v>КОСТЮМ без товарного знака ЖЕНСКИЙ Артикул 02139 цвет РАЗНОЦВЕТНЫЙ р. 3XL</v>
      </c>
      <c r="C106" s="41" t="s">
        <v>58</v>
      </c>
      <c r="D106" s="42" t="s">
        <v>74</v>
      </c>
      <c r="E106" s="50" t="s">
        <v>133</v>
      </c>
      <c r="F106" s="43" t="s">
        <v>61</v>
      </c>
      <c r="G106" s="41" t="s">
        <v>60</v>
      </c>
      <c r="H106" s="43" t="s">
        <v>106</v>
      </c>
      <c r="I106" s="43" t="s">
        <v>63</v>
      </c>
      <c r="J106" s="41" t="s">
        <v>108</v>
      </c>
      <c r="K106" s="45" t="s">
        <v>134</v>
      </c>
      <c r="L106" s="57" t="s">
        <v>107</v>
      </c>
      <c r="M106" s="5"/>
      <c r="N106" s="47" t="s">
        <v>66</v>
      </c>
      <c r="O106" s="48" t="s">
        <v>67</v>
      </c>
      <c r="P106" s="43" t="n">
        <v>26</v>
      </c>
      <c r="W106" s="1" t="n">
        <f aca="false">LEN(B106)</f>
        <v>73</v>
      </c>
    </row>
    <row r="107" customFormat="false" ht="13.8" hidden="false" customHeight="false" outlineLevel="0" collapsed="false">
      <c r="A107" s="1" t="n">
        <v>6104</v>
      </c>
      <c r="B107" s="40" t="str">
        <f aca="false">CONCATENATE(F107," ", C107," ",H107," ",D107," ", E107, " цвет ", G107, " р. ", J107)</f>
        <v>КОСТЮМ без товарного знака ЖЕНСКИЙ Артикул 02143 цвет РАЗНОЦВЕТНЫЙ р. M</v>
      </c>
      <c r="C107" s="41" t="s">
        <v>58</v>
      </c>
      <c r="D107" s="42" t="s">
        <v>74</v>
      </c>
      <c r="E107" s="50" t="s">
        <v>135</v>
      </c>
      <c r="F107" s="43" t="s">
        <v>61</v>
      </c>
      <c r="G107" s="41" t="s">
        <v>60</v>
      </c>
      <c r="H107" s="43" t="s">
        <v>106</v>
      </c>
      <c r="I107" s="43" t="s">
        <v>63</v>
      </c>
      <c r="J107" s="59" t="s">
        <v>71</v>
      </c>
      <c r="K107" s="45" t="s">
        <v>136</v>
      </c>
      <c r="L107" s="57" t="s">
        <v>107</v>
      </c>
      <c r="M107" s="5"/>
      <c r="N107" s="47" t="s">
        <v>66</v>
      </c>
      <c r="O107" s="48" t="s">
        <v>67</v>
      </c>
      <c r="P107" s="43" t="n">
        <v>6</v>
      </c>
      <c r="W107" s="1" t="n">
        <f aca="false">LEN(B107)</f>
        <v>71</v>
      </c>
    </row>
    <row r="108" customFormat="false" ht="13.8" hidden="false" customHeight="false" outlineLevel="0" collapsed="false">
      <c r="A108" s="1" t="n">
        <v>6104</v>
      </c>
      <c r="B108" s="40" t="str">
        <f aca="false">CONCATENATE(F108," ", C108," ",H108," ",D108," ", E108, " цвет ", G108, " р. ", J108)</f>
        <v>КОСТЮМ без товарного знака ЖЕНСКИЙ Артикул 02143 цвет РАЗНОЦВЕТНЫЙ р. 2XL</v>
      </c>
      <c r="C108" s="41" t="s">
        <v>58</v>
      </c>
      <c r="D108" s="42" t="s">
        <v>74</v>
      </c>
      <c r="E108" s="50" t="s">
        <v>135</v>
      </c>
      <c r="F108" s="43" t="s">
        <v>61</v>
      </c>
      <c r="G108" s="41" t="s">
        <v>60</v>
      </c>
      <c r="H108" s="43" t="s">
        <v>106</v>
      </c>
      <c r="I108" s="43" t="s">
        <v>63</v>
      </c>
      <c r="J108" s="41" t="s">
        <v>92</v>
      </c>
      <c r="K108" s="45" t="s">
        <v>136</v>
      </c>
      <c r="L108" s="57" t="s">
        <v>107</v>
      </c>
      <c r="M108" s="5"/>
      <c r="N108" s="47" t="s">
        <v>66</v>
      </c>
      <c r="O108" s="48" t="s">
        <v>67</v>
      </c>
      <c r="P108" s="43" t="n">
        <v>2</v>
      </c>
      <c r="W108" s="1" t="n">
        <f aca="false">LEN(B108)</f>
        <v>73</v>
      </c>
    </row>
    <row r="109" customFormat="false" ht="13.8" hidden="false" customHeight="false" outlineLevel="0" collapsed="false">
      <c r="A109" s="1" t="n">
        <v>6104</v>
      </c>
      <c r="B109" s="40" t="str">
        <f aca="false">CONCATENATE(F109," ", C109," ",H109," ",D109," ", E109, " цвет ", G109, " р. ", J109)</f>
        <v>КОСТЮМ без товарного знака ЖЕНСКИЙ Артикул 02143 цвет РАЗНОЦВЕТНЫЙ р. 3XL</v>
      </c>
      <c r="C109" s="41" t="s">
        <v>58</v>
      </c>
      <c r="D109" s="42" t="s">
        <v>74</v>
      </c>
      <c r="E109" s="50" t="s">
        <v>135</v>
      </c>
      <c r="F109" s="43" t="s">
        <v>61</v>
      </c>
      <c r="G109" s="41" t="s">
        <v>60</v>
      </c>
      <c r="H109" s="43" t="s">
        <v>106</v>
      </c>
      <c r="I109" s="43" t="s">
        <v>63</v>
      </c>
      <c r="J109" s="41" t="s">
        <v>108</v>
      </c>
      <c r="K109" s="45" t="s">
        <v>136</v>
      </c>
      <c r="L109" s="57" t="s">
        <v>107</v>
      </c>
      <c r="M109" s="5"/>
      <c r="N109" s="47" t="s">
        <v>66</v>
      </c>
      <c r="O109" s="48" t="s">
        <v>67</v>
      </c>
      <c r="P109" s="43" t="n">
        <v>3</v>
      </c>
      <c r="W109" s="1" t="n">
        <f aca="false">LEN(B109)</f>
        <v>73</v>
      </c>
    </row>
    <row r="110" customFormat="false" ht="13.8" hidden="false" customHeight="false" outlineLevel="0" collapsed="false">
      <c r="A110" s="1" t="n">
        <v>6104</v>
      </c>
      <c r="B110" s="40" t="str">
        <f aca="false">CONCATENATE(F110," ", C110," ",H110," ",D110," ", E110, " цвет ", G110, " р. ", J110)</f>
        <v>КОСТЮМ без товарного знака ЖЕНСКИЙ Артикул 02143 цвет РАЗНОЦВЕТНЫЙ р. L</v>
      </c>
      <c r="C110" s="41" t="s">
        <v>58</v>
      </c>
      <c r="D110" s="42" t="s">
        <v>74</v>
      </c>
      <c r="E110" s="50" t="s">
        <v>135</v>
      </c>
      <c r="F110" s="43" t="s">
        <v>61</v>
      </c>
      <c r="G110" s="41" t="s">
        <v>60</v>
      </c>
      <c r="H110" s="43" t="s">
        <v>106</v>
      </c>
      <c r="I110" s="43" t="s">
        <v>63</v>
      </c>
      <c r="J110" s="59" t="s">
        <v>73</v>
      </c>
      <c r="K110" s="45" t="s">
        <v>136</v>
      </c>
      <c r="L110" s="57" t="s">
        <v>107</v>
      </c>
      <c r="M110" s="5"/>
      <c r="N110" s="47" t="s">
        <v>66</v>
      </c>
      <c r="O110" s="48" t="s">
        <v>67</v>
      </c>
      <c r="P110" s="43" t="n">
        <v>2</v>
      </c>
      <c r="W110" s="1" t="n">
        <f aca="false">LEN(B110)</f>
        <v>71</v>
      </c>
    </row>
    <row r="111" customFormat="false" ht="12.75" hidden="false" customHeight="false" outlineLevel="0" collapsed="false">
      <c r="A111" s="1" t="n">
        <v>6103</v>
      </c>
      <c r="B111" s="40" t="str">
        <f aca="false">CONCATENATE(F111," ", C111," ",H111," ",D111," ", E111, " цвет ", G111, " р. ", J111)</f>
        <v>КОСТЮМ без товарного знака МУЖСКОЙ Артикул 02150 цвет РАЗНОЦВЕТНЫЙ р. L</v>
      </c>
      <c r="C111" s="41" t="s">
        <v>58</v>
      </c>
      <c r="D111" s="42" t="s">
        <v>74</v>
      </c>
      <c r="E111" s="50" t="s">
        <v>137</v>
      </c>
      <c r="F111" s="43" t="s">
        <v>61</v>
      </c>
      <c r="G111" s="41" t="s">
        <v>60</v>
      </c>
      <c r="H111" s="43" t="s">
        <v>78</v>
      </c>
      <c r="I111" s="43" t="s">
        <v>63</v>
      </c>
      <c r="J111" s="59" t="s">
        <v>73</v>
      </c>
      <c r="K111" s="45" t="s">
        <v>138</v>
      </c>
      <c r="L111" s="60" t="n">
        <v>6103109000</v>
      </c>
      <c r="M111" s="5"/>
      <c r="N111" s="47" t="s">
        <v>66</v>
      </c>
      <c r="O111" s="48" t="s">
        <v>67</v>
      </c>
      <c r="P111" s="43" t="n">
        <v>10</v>
      </c>
      <c r="W111" s="1" t="n">
        <f aca="false">LEN(B111)</f>
        <v>71</v>
      </c>
    </row>
    <row r="112" customFormat="false" ht="12.75" hidden="false" customHeight="false" outlineLevel="0" collapsed="false">
      <c r="A112" s="1" t="n">
        <v>6103</v>
      </c>
      <c r="B112" s="40" t="str">
        <f aca="false">CONCATENATE(F112," ", C112," ",H112," ",D112," ", E112, " цвет ", G112, " р. ", J112)</f>
        <v>КОСТЮМ без товарного знака МУЖСКОЙ Артикул 02150 цвет РАЗНОЦВЕТНЫЙ р. XL</v>
      </c>
      <c r="C112" s="41" t="s">
        <v>58</v>
      </c>
      <c r="D112" s="42" t="s">
        <v>74</v>
      </c>
      <c r="E112" s="50" t="s">
        <v>137</v>
      </c>
      <c r="F112" s="43" t="s">
        <v>61</v>
      </c>
      <c r="G112" s="41" t="s">
        <v>60</v>
      </c>
      <c r="H112" s="43" t="s">
        <v>78</v>
      </c>
      <c r="I112" s="43" t="s">
        <v>63</v>
      </c>
      <c r="J112" s="59" t="s">
        <v>76</v>
      </c>
      <c r="K112" s="45" t="s">
        <v>138</v>
      </c>
      <c r="L112" s="60" t="n">
        <v>6103109000</v>
      </c>
      <c r="M112" s="5"/>
      <c r="N112" s="47" t="s">
        <v>66</v>
      </c>
      <c r="O112" s="48" t="s">
        <v>67</v>
      </c>
      <c r="P112" s="43" t="n">
        <v>10</v>
      </c>
      <c r="W112" s="1" t="n">
        <f aca="false">LEN(B112)</f>
        <v>72</v>
      </c>
    </row>
    <row r="113" customFormat="false" ht="95.5" hidden="false" customHeight="false" outlineLevel="0" collapsed="false">
      <c r="A113" s="1" t="n">
        <v>6104</v>
      </c>
      <c r="B113" s="40" t="str">
        <f aca="false">CONCATENATE(F113," ", C113," ",H113," ",D113," ", E113, " цвет ", G113, " р. ", J113)</f>
        <v>КОСТЮМ без товарного знака ЖЕНСКИЙ Артикул 02132 цвет РАЗНОЦВЕТНЫЙ р. S</v>
      </c>
      <c r="C113" s="41" t="s">
        <v>58</v>
      </c>
      <c r="D113" s="42" t="s">
        <v>74</v>
      </c>
      <c r="E113" s="50" t="s">
        <v>139</v>
      </c>
      <c r="F113" s="43" t="s">
        <v>61</v>
      </c>
      <c r="G113" s="41" t="s">
        <v>60</v>
      </c>
      <c r="H113" s="43" t="s">
        <v>106</v>
      </c>
      <c r="I113" s="43" t="s">
        <v>63</v>
      </c>
      <c r="J113" s="41" t="s">
        <v>64</v>
      </c>
      <c r="K113" s="58" t="s">
        <v>140</v>
      </c>
      <c r="L113" s="57" t="s">
        <v>107</v>
      </c>
      <c r="M113" s="5"/>
      <c r="N113" s="47" t="s">
        <v>66</v>
      </c>
      <c r="O113" s="48" t="s">
        <v>67</v>
      </c>
      <c r="P113" s="43" t="n">
        <v>15</v>
      </c>
      <c r="W113" s="1" t="n">
        <f aca="false">LEN(B113)</f>
        <v>71</v>
      </c>
    </row>
    <row r="114" customFormat="false" ht="95.5" hidden="false" customHeight="false" outlineLevel="0" collapsed="false">
      <c r="A114" s="1" t="n">
        <v>6104</v>
      </c>
      <c r="B114" s="40" t="str">
        <f aca="false">CONCATENATE(F114," ", C114," ",H114," ",D114," ", E114, " цвет ", G114, " р. ", J114)</f>
        <v>КОСТЮМ без товарного знака ЖЕНСКИЙ Артикул 02132 цвет РАЗНОЦВЕТНЫЙ р. M</v>
      </c>
      <c r="C114" s="41" t="s">
        <v>58</v>
      </c>
      <c r="D114" s="42" t="s">
        <v>74</v>
      </c>
      <c r="E114" s="50" t="s">
        <v>139</v>
      </c>
      <c r="F114" s="43" t="s">
        <v>61</v>
      </c>
      <c r="G114" s="41" t="s">
        <v>60</v>
      </c>
      <c r="H114" s="43" t="s">
        <v>106</v>
      </c>
      <c r="I114" s="43" t="s">
        <v>63</v>
      </c>
      <c r="J114" s="59" t="s">
        <v>71</v>
      </c>
      <c r="K114" s="58" t="s">
        <v>140</v>
      </c>
      <c r="L114" s="57" t="s">
        <v>107</v>
      </c>
      <c r="M114" s="5"/>
      <c r="N114" s="47" t="s">
        <v>66</v>
      </c>
      <c r="O114" s="48" t="s">
        <v>67</v>
      </c>
      <c r="P114" s="43" t="n">
        <v>15</v>
      </c>
      <c r="W114" s="1" t="n">
        <f aca="false">LEN(B114)</f>
        <v>71</v>
      </c>
    </row>
    <row r="115" customFormat="false" ht="95.5" hidden="false" customHeight="false" outlineLevel="0" collapsed="false">
      <c r="A115" s="1" t="n">
        <v>6104</v>
      </c>
      <c r="B115" s="40" t="str">
        <f aca="false">CONCATENATE(F115," ", C115," ",H115," ",D115," ", E115, " цвет ", G115, " р. ", J115)</f>
        <v>КОСТЮМ без товарного знака ЖЕНСКИЙ Артикул 02132 цвет РАЗНОЦВЕТНЫЙ р. L</v>
      </c>
      <c r="C115" s="41" t="s">
        <v>58</v>
      </c>
      <c r="D115" s="42" t="s">
        <v>74</v>
      </c>
      <c r="E115" s="50" t="s">
        <v>139</v>
      </c>
      <c r="F115" s="43" t="s">
        <v>61</v>
      </c>
      <c r="G115" s="41" t="s">
        <v>60</v>
      </c>
      <c r="H115" s="43" t="s">
        <v>106</v>
      </c>
      <c r="I115" s="43" t="s">
        <v>63</v>
      </c>
      <c r="J115" s="59" t="s">
        <v>73</v>
      </c>
      <c r="K115" s="58" t="s">
        <v>140</v>
      </c>
      <c r="L115" s="57" t="s">
        <v>107</v>
      </c>
      <c r="M115" s="5"/>
      <c r="N115" s="47" t="s">
        <v>66</v>
      </c>
      <c r="O115" s="48" t="s">
        <v>67</v>
      </c>
      <c r="P115" s="43" t="n">
        <v>25</v>
      </c>
      <c r="W115" s="1" t="n">
        <f aca="false">LEN(B115)</f>
        <v>71</v>
      </c>
    </row>
    <row r="116" customFormat="false" ht="95.5" hidden="false" customHeight="false" outlineLevel="0" collapsed="false">
      <c r="A116" s="1" t="n">
        <v>6104</v>
      </c>
      <c r="B116" s="40" t="str">
        <f aca="false">CONCATENATE(F116," ", C116," ",H116," ",D116," ", E116, " цвет ", G116, " р. ", J116)</f>
        <v>КОСТЮМ без товарного знака ЖЕНСКИЙ Артикул 02132 цвет РАЗНОЦВЕТНЫЙ р. XL</v>
      </c>
      <c r="C116" s="41" t="s">
        <v>58</v>
      </c>
      <c r="D116" s="42" t="s">
        <v>74</v>
      </c>
      <c r="E116" s="50" t="s">
        <v>139</v>
      </c>
      <c r="F116" s="43" t="s">
        <v>61</v>
      </c>
      <c r="G116" s="41" t="s">
        <v>60</v>
      </c>
      <c r="H116" s="43" t="s">
        <v>106</v>
      </c>
      <c r="I116" s="43" t="s">
        <v>63</v>
      </c>
      <c r="J116" s="59" t="s">
        <v>76</v>
      </c>
      <c r="K116" s="58" t="s">
        <v>140</v>
      </c>
      <c r="L116" s="57" t="s">
        <v>107</v>
      </c>
      <c r="M116" s="5"/>
      <c r="N116" s="47" t="s">
        <v>66</v>
      </c>
      <c r="O116" s="48" t="s">
        <v>67</v>
      </c>
      <c r="P116" s="43" t="n">
        <v>12</v>
      </c>
      <c r="W116" s="1" t="n">
        <f aca="false">LEN(B116)</f>
        <v>72</v>
      </c>
    </row>
    <row r="117" customFormat="false" ht="95.5" hidden="false" customHeight="false" outlineLevel="0" collapsed="false">
      <c r="A117" s="1" t="n">
        <v>6104</v>
      </c>
      <c r="B117" s="40" t="str">
        <f aca="false">CONCATENATE(F117," ", C117," ",H117," ",D117," ", E117, " цвет ", G117, " р. ", J117)</f>
        <v>КОСТЮМ без товарного знака ЖЕНСКИЙ Артикул 02132 цвет РАЗНОЦВЕТНЫЙ р. 2XL</v>
      </c>
      <c r="C117" s="41" t="s">
        <v>58</v>
      </c>
      <c r="D117" s="42" t="s">
        <v>74</v>
      </c>
      <c r="E117" s="50" t="s">
        <v>139</v>
      </c>
      <c r="F117" s="43" t="s">
        <v>61</v>
      </c>
      <c r="G117" s="41" t="s">
        <v>60</v>
      </c>
      <c r="H117" s="43" t="s">
        <v>106</v>
      </c>
      <c r="I117" s="43" t="s">
        <v>63</v>
      </c>
      <c r="J117" s="41" t="s">
        <v>92</v>
      </c>
      <c r="K117" s="58" t="s">
        <v>140</v>
      </c>
      <c r="L117" s="57" t="s">
        <v>107</v>
      </c>
      <c r="M117" s="5"/>
      <c r="N117" s="47" t="s">
        <v>66</v>
      </c>
      <c r="O117" s="48" t="s">
        <v>67</v>
      </c>
      <c r="P117" s="43" t="n">
        <v>3</v>
      </c>
      <c r="W117" s="1" t="n">
        <f aca="false">LEN(B117)</f>
        <v>73</v>
      </c>
    </row>
    <row r="118" customFormat="false" ht="13.8" hidden="false" customHeight="false" outlineLevel="0" collapsed="false">
      <c r="A118" s="1" t="n">
        <v>6104</v>
      </c>
      <c r="B118" s="40" t="str">
        <f aca="false">CONCATENATE(F118," ", C118," ",H118," ",D118," ", E118, " цвет ", G118, " р. ", J118)</f>
        <v>КОСТЮМ без товарного знака ЖЕНСКИЙ Артикул 02117 цвет РАЗНОЦВЕТНЫЙ р. M</v>
      </c>
      <c r="C118" s="41" t="s">
        <v>58</v>
      </c>
      <c r="D118" s="42" t="s">
        <v>74</v>
      </c>
      <c r="E118" s="50" t="s">
        <v>141</v>
      </c>
      <c r="F118" s="43" t="s">
        <v>61</v>
      </c>
      <c r="G118" s="41" t="s">
        <v>60</v>
      </c>
      <c r="H118" s="43" t="s">
        <v>106</v>
      </c>
      <c r="I118" s="43" t="s">
        <v>63</v>
      </c>
      <c r="J118" s="59" t="s">
        <v>71</v>
      </c>
      <c r="K118" s="45" t="s">
        <v>142</v>
      </c>
      <c r="L118" s="57" t="s">
        <v>107</v>
      </c>
      <c r="M118" s="5"/>
      <c r="N118" s="47" t="s">
        <v>66</v>
      </c>
      <c r="O118" s="48" t="s">
        <v>67</v>
      </c>
      <c r="P118" s="43" t="n">
        <v>100</v>
      </c>
      <c r="W118" s="1" t="n">
        <f aca="false">LEN(B118)</f>
        <v>71</v>
      </c>
    </row>
    <row r="119" customFormat="false" ht="13.8" hidden="false" customHeight="false" outlineLevel="0" collapsed="false">
      <c r="A119" s="1" t="n">
        <v>6104</v>
      </c>
      <c r="B119" s="40" t="str">
        <f aca="false">CONCATENATE(F119," ", C119," ",H119," ",D119," ", E119, " цвет ", G119, " р. ", J119)</f>
        <v>КОСТЮМ без товарного знака ЖЕНСКИЙ Артикул 02117 цвет РАЗНОЦВЕТНЫЙ р. L</v>
      </c>
      <c r="C119" s="41" t="s">
        <v>58</v>
      </c>
      <c r="D119" s="42" t="s">
        <v>74</v>
      </c>
      <c r="E119" s="50" t="s">
        <v>141</v>
      </c>
      <c r="F119" s="43" t="s">
        <v>61</v>
      </c>
      <c r="G119" s="41" t="s">
        <v>60</v>
      </c>
      <c r="H119" s="43" t="s">
        <v>106</v>
      </c>
      <c r="I119" s="43" t="s">
        <v>63</v>
      </c>
      <c r="J119" s="59" t="s">
        <v>73</v>
      </c>
      <c r="K119" s="45" t="s">
        <v>142</v>
      </c>
      <c r="L119" s="57" t="s">
        <v>107</v>
      </c>
      <c r="M119" s="5"/>
      <c r="N119" s="47" t="s">
        <v>66</v>
      </c>
      <c r="O119" s="48" t="s">
        <v>67</v>
      </c>
      <c r="P119" s="43" t="n">
        <v>100</v>
      </c>
      <c r="W119" s="1" t="n">
        <f aca="false">LEN(B119)</f>
        <v>71</v>
      </c>
    </row>
    <row r="120" customFormat="false" ht="13.8" hidden="false" customHeight="false" outlineLevel="0" collapsed="false">
      <c r="A120" s="1" t="n">
        <v>6104</v>
      </c>
      <c r="B120" s="40" t="str">
        <f aca="false">CONCATENATE(F120," ", C120," ",H120," ",D120," ", E120, " цвет ", G120, " р. ", J120)</f>
        <v>КОСТЮМ без товарного знака ЖЕНСКИЙ Артикул 02117 цвет РАЗНОЦВЕТНЫЙ р. XL</v>
      </c>
      <c r="C120" s="41" t="s">
        <v>58</v>
      </c>
      <c r="D120" s="42" t="s">
        <v>74</v>
      </c>
      <c r="E120" s="50" t="s">
        <v>141</v>
      </c>
      <c r="F120" s="43" t="s">
        <v>61</v>
      </c>
      <c r="G120" s="41" t="s">
        <v>60</v>
      </c>
      <c r="H120" s="43" t="s">
        <v>106</v>
      </c>
      <c r="I120" s="43" t="s">
        <v>63</v>
      </c>
      <c r="J120" s="59" t="s">
        <v>76</v>
      </c>
      <c r="K120" s="45" t="s">
        <v>142</v>
      </c>
      <c r="L120" s="57" t="s">
        <v>107</v>
      </c>
      <c r="M120" s="5"/>
      <c r="N120" s="47" t="s">
        <v>66</v>
      </c>
      <c r="O120" s="48" t="s">
        <v>67</v>
      </c>
      <c r="P120" s="43" t="n">
        <v>100</v>
      </c>
      <c r="W120" s="1" t="n">
        <f aca="false">LEN(B120)</f>
        <v>72</v>
      </c>
    </row>
    <row r="121" customFormat="false" ht="13.8" hidden="false" customHeight="false" outlineLevel="0" collapsed="false">
      <c r="A121" s="1" t="n">
        <v>6104</v>
      </c>
      <c r="B121" s="40" t="str">
        <f aca="false">CONCATENATE(F121," ", C121," ",H121," ",D121," ", E121, " цвет ", G121, " р. ", J121)</f>
        <v>КОСТЮМ без товарного знака ЖЕНСКИЙ Артикул 02117 цвет РАЗНОЦВЕТНЫЙ р. 2XL</v>
      </c>
      <c r="C121" s="41" t="s">
        <v>58</v>
      </c>
      <c r="D121" s="42" t="s">
        <v>74</v>
      </c>
      <c r="E121" s="50" t="s">
        <v>141</v>
      </c>
      <c r="F121" s="43" t="s">
        <v>61</v>
      </c>
      <c r="G121" s="41" t="s">
        <v>60</v>
      </c>
      <c r="H121" s="43" t="s">
        <v>106</v>
      </c>
      <c r="I121" s="43" t="s">
        <v>63</v>
      </c>
      <c r="J121" s="41" t="s">
        <v>92</v>
      </c>
      <c r="K121" s="45" t="s">
        <v>142</v>
      </c>
      <c r="L121" s="57" t="s">
        <v>107</v>
      </c>
      <c r="M121" s="5"/>
      <c r="N121" s="47" t="s">
        <v>66</v>
      </c>
      <c r="O121" s="48" t="s">
        <v>67</v>
      </c>
      <c r="P121" s="43" t="n">
        <v>100</v>
      </c>
      <c r="W121" s="1" t="n">
        <f aca="false">LEN(B121)</f>
        <v>73</v>
      </c>
    </row>
    <row r="122" customFormat="false" ht="13.8" hidden="false" customHeight="false" outlineLevel="0" collapsed="false">
      <c r="A122" s="1" t="n">
        <v>6104</v>
      </c>
      <c r="B122" s="40" t="str">
        <f aca="false">CONCATENATE(F122," ", C122," ",H122," ",D122," ", E122, " цвет ", G122, " р. ", J122)</f>
        <v>КОСТЮМ без товарного знака ЖЕНСКИЙ Артикул 02117 цвет РАЗНОЦВЕТНЫЙ р. 3XL</v>
      </c>
      <c r="C122" s="41" t="s">
        <v>58</v>
      </c>
      <c r="D122" s="42" t="s">
        <v>74</v>
      </c>
      <c r="E122" s="50" t="s">
        <v>141</v>
      </c>
      <c r="F122" s="43" t="s">
        <v>61</v>
      </c>
      <c r="G122" s="41" t="s">
        <v>60</v>
      </c>
      <c r="H122" s="43" t="s">
        <v>106</v>
      </c>
      <c r="I122" s="43" t="s">
        <v>63</v>
      </c>
      <c r="J122" s="41" t="s">
        <v>108</v>
      </c>
      <c r="K122" s="45" t="s">
        <v>142</v>
      </c>
      <c r="L122" s="57" t="s">
        <v>107</v>
      </c>
      <c r="M122" s="5"/>
      <c r="N122" s="47" t="s">
        <v>66</v>
      </c>
      <c r="O122" s="48" t="s">
        <v>67</v>
      </c>
      <c r="P122" s="43" t="n">
        <v>100</v>
      </c>
      <c r="W122" s="1" t="n">
        <f aca="false">LEN(B122)</f>
        <v>73</v>
      </c>
    </row>
    <row r="123" customFormat="false" ht="82.05" hidden="false" customHeight="false" outlineLevel="0" collapsed="false">
      <c r="A123" s="1" t="n">
        <v>6104</v>
      </c>
      <c r="B123" s="40" t="str">
        <f aca="false">CONCATENATE(F123," ", C123," ",H123," ",D123," ", E123, " цвет ", G123, " р. ", J123)</f>
        <v>КОСТЮМ без товарного знака ЖЕНСКИЙ Артикул 02118 цвет РАЗНОЦВЕТНЫЙ р. 4(L)</v>
      </c>
      <c r="C123" s="41" t="s">
        <v>58</v>
      </c>
      <c r="D123" s="42" t="s">
        <v>74</v>
      </c>
      <c r="E123" s="50" t="s">
        <v>143</v>
      </c>
      <c r="F123" s="43" t="s">
        <v>61</v>
      </c>
      <c r="G123" s="41" t="s">
        <v>60</v>
      </c>
      <c r="H123" s="43" t="s">
        <v>106</v>
      </c>
      <c r="I123" s="43" t="s">
        <v>63</v>
      </c>
      <c r="J123" s="59" t="s">
        <v>144</v>
      </c>
      <c r="K123" s="58" t="s">
        <v>145</v>
      </c>
      <c r="L123" s="57" t="s">
        <v>107</v>
      </c>
      <c r="M123" s="5"/>
      <c r="N123" s="47" t="s">
        <v>66</v>
      </c>
      <c r="O123" s="48" t="s">
        <v>67</v>
      </c>
      <c r="P123" s="43" t="n">
        <v>200</v>
      </c>
      <c r="W123" s="1" t="n">
        <f aca="false">LEN(B123)</f>
        <v>74</v>
      </c>
    </row>
    <row r="124" customFormat="false" ht="82.05" hidden="false" customHeight="false" outlineLevel="0" collapsed="false">
      <c r="A124" s="1" t="n">
        <v>6104</v>
      </c>
      <c r="B124" s="40" t="str">
        <f aca="false">CONCATENATE(F124," ", C124," ",H124," ",D124," ", E124, " цвет ", G124, " р. ", J124)</f>
        <v>КОСТЮМ без товарного знака ЖЕНСКИЙ Артикул 02118 цвет РАЗНОЦВЕТНЫЙ р. 5(XL)</v>
      </c>
      <c r="C124" s="41" t="s">
        <v>58</v>
      </c>
      <c r="D124" s="42" t="s">
        <v>74</v>
      </c>
      <c r="E124" s="50" t="s">
        <v>143</v>
      </c>
      <c r="F124" s="43" t="s">
        <v>61</v>
      </c>
      <c r="G124" s="41" t="s">
        <v>60</v>
      </c>
      <c r="H124" s="43" t="s">
        <v>106</v>
      </c>
      <c r="I124" s="43" t="s">
        <v>63</v>
      </c>
      <c r="J124" s="59" t="s">
        <v>146</v>
      </c>
      <c r="K124" s="58" t="s">
        <v>145</v>
      </c>
      <c r="L124" s="57" t="s">
        <v>107</v>
      </c>
      <c r="M124" s="5"/>
      <c r="N124" s="47" t="s">
        <v>66</v>
      </c>
      <c r="O124" s="48" t="s">
        <v>67</v>
      </c>
      <c r="P124" s="43" t="n">
        <v>200</v>
      </c>
      <c r="W124" s="1" t="n">
        <f aca="false">LEN(B124)</f>
        <v>75</v>
      </c>
    </row>
    <row r="125" customFormat="false" ht="82.05" hidden="false" customHeight="false" outlineLevel="0" collapsed="false">
      <c r="A125" s="1" t="n">
        <v>6104</v>
      </c>
      <c r="B125" s="40" t="str">
        <f aca="false">CONCATENATE(F125," ", C125," ",H125," ",D125," ", E125, " цвет ", G125, " р. ", J125)</f>
        <v>КОСТЮМ без товарного знака ЖЕНСКИЙ Артикул 02118 цвет РАЗНОЦВЕТНЫЙ р. 6(2XL)</v>
      </c>
      <c r="C125" s="41" t="s">
        <v>58</v>
      </c>
      <c r="D125" s="42" t="s">
        <v>74</v>
      </c>
      <c r="E125" s="50" t="s">
        <v>143</v>
      </c>
      <c r="F125" s="43" t="s">
        <v>61</v>
      </c>
      <c r="G125" s="41" t="s">
        <v>60</v>
      </c>
      <c r="H125" s="43" t="s">
        <v>106</v>
      </c>
      <c r="I125" s="43" t="s">
        <v>63</v>
      </c>
      <c r="J125" s="41" t="s">
        <v>147</v>
      </c>
      <c r="K125" s="58" t="s">
        <v>145</v>
      </c>
      <c r="L125" s="57" t="s">
        <v>107</v>
      </c>
      <c r="M125" s="5"/>
      <c r="N125" s="47" t="s">
        <v>66</v>
      </c>
      <c r="O125" s="48" t="s">
        <v>67</v>
      </c>
      <c r="P125" s="43" t="n">
        <v>200</v>
      </c>
      <c r="W125" s="1" t="n">
        <f aca="false">LEN(B125)</f>
        <v>76</v>
      </c>
    </row>
    <row r="126" customFormat="false" ht="82.05" hidden="false" customHeight="false" outlineLevel="0" collapsed="false">
      <c r="A126" s="1" t="n">
        <v>6104</v>
      </c>
      <c r="B126" s="40" t="str">
        <f aca="false">CONCATENATE(F126," ", C126," ",H126," ",D126," ", E126, " цвет ", G126, " р. ", J126)</f>
        <v>КОСТЮМ без товарного знака ЖЕНСКИЙ Артикул 02118 цвет РАЗНОЦВЕТНЫЙ р. 7(3XL)</v>
      </c>
      <c r="C126" s="41" t="s">
        <v>58</v>
      </c>
      <c r="D126" s="42" t="s">
        <v>74</v>
      </c>
      <c r="E126" s="50" t="s">
        <v>143</v>
      </c>
      <c r="F126" s="43" t="s">
        <v>61</v>
      </c>
      <c r="G126" s="41" t="s">
        <v>60</v>
      </c>
      <c r="H126" s="43" t="s">
        <v>106</v>
      </c>
      <c r="I126" s="43" t="s">
        <v>63</v>
      </c>
      <c r="J126" s="41" t="s">
        <v>148</v>
      </c>
      <c r="K126" s="58" t="s">
        <v>145</v>
      </c>
      <c r="L126" s="57" t="s">
        <v>107</v>
      </c>
      <c r="M126" s="5"/>
      <c r="N126" s="47" t="s">
        <v>66</v>
      </c>
      <c r="O126" s="48" t="s">
        <v>67</v>
      </c>
      <c r="P126" s="43" t="n">
        <v>200</v>
      </c>
      <c r="W126" s="1" t="n">
        <f aca="false">LEN(B126)</f>
        <v>76</v>
      </c>
    </row>
    <row r="127" customFormat="false" ht="82.05" hidden="false" customHeight="false" outlineLevel="0" collapsed="false">
      <c r="A127" s="1" t="n">
        <v>6104</v>
      </c>
      <c r="B127" s="40" t="str">
        <f aca="false">CONCATENATE(F127," ", C127," ",H127," ",D127," ", E127, " цвет ", G127, " р. ", J127)</f>
        <v>КОСТЮМ без товарного знака ЖЕНСКИЙ Артикул 02118 цвет РАЗНОЦВЕТНЫЙ р. 8(4XL)</v>
      </c>
      <c r="C127" s="41" t="s">
        <v>58</v>
      </c>
      <c r="D127" s="42" t="s">
        <v>74</v>
      </c>
      <c r="E127" s="50" t="s">
        <v>143</v>
      </c>
      <c r="F127" s="43" t="s">
        <v>61</v>
      </c>
      <c r="G127" s="41" t="s">
        <v>60</v>
      </c>
      <c r="H127" s="43" t="s">
        <v>106</v>
      </c>
      <c r="I127" s="43" t="s">
        <v>63</v>
      </c>
      <c r="J127" s="59" t="s">
        <v>149</v>
      </c>
      <c r="K127" s="58" t="s">
        <v>145</v>
      </c>
      <c r="L127" s="57" t="s">
        <v>107</v>
      </c>
      <c r="M127" s="5"/>
      <c r="N127" s="47" t="s">
        <v>66</v>
      </c>
      <c r="O127" s="48" t="s">
        <v>67</v>
      </c>
      <c r="P127" s="43" t="n">
        <v>200</v>
      </c>
      <c r="W127" s="1" t="n">
        <f aca="false">LEN(B127)</f>
        <v>76</v>
      </c>
    </row>
    <row r="128" customFormat="false" ht="13.8" hidden="false" customHeight="false" outlineLevel="0" collapsed="false">
      <c r="A128" s="1" t="n">
        <v>6104</v>
      </c>
      <c r="B128" s="40" t="str">
        <f aca="false">CONCATENATE(F128," ", C128," ",H128," ",D128," ", E128, " цвет ", G128, " р. ", J128)</f>
        <v>КОСТЮМ без товарного знака ЖЕНСКИЙ Артикул 02142 цвет РАЗНОЦВЕТНЫЙ р. M</v>
      </c>
      <c r="C128" s="41" t="s">
        <v>58</v>
      </c>
      <c r="D128" s="42" t="s">
        <v>74</v>
      </c>
      <c r="E128" s="50" t="s">
        <v>150</v>
      </c>
      <c r="F128" s="43" t="s">
        <v>61</v>
      </c>
      <c r="G128" s="41" t="s">
        <v>60</v>
      </c>
      <c r="H128" s="43" t="s">
        <v>106</v>
      </c>
      <c r="I128" s="43" t="s">
        <v>63</v>
      </c>
      <c r="J128" s="59" t="s">
        <v>71</v>
      </c>
      <c r="K128" s="45" t="s">
        <v>136</v>
      </c>
      <c r="L128" s="57" t="s">
        <v>107</v>
      </c>
      <c r="M128" s="5"/>
      <c r="N128" s="47" t="s">
        <v>66</v>
      </c>
      <c r="O128" s="48" t="s">
        <v>67</v>
      </c>
      <c r="P128" s="43" t="n">
        <v>25</v>
      </c>
      <c r="W128" s="1" t="n">
        <f aca="false">LEN(B128)</f>
        <v>71</v>
      </c>
    </row>
    <row r="129" customFormat="false" ht="13.8" hidden="false" customHeight="false" outlineLevel="0" collapsed="false">
      <c r="A129" s="1" t="n">
        <v>6104</v>
      </c>
      <c r="B129" s="40" t="str">
        <f aca="false">CONCATENATE(F129," ", C129," ",H129," ",D129," ", E129, " цвет ", G129, " р. ", J129)</f>
        <v>КОСТЮМ без товарного знака ЖЕНСКИЙ Артикул 02142 цвет РАЗНОЦВЕТНЫЙ р. L</v>
      </c>
      <c r="C129" s="41" t="s">
        <v>58</v>
      </c>
      <c r="D129" s="42" t="s">
        <v>74</v>
      </c>
      <c r="E129" s="50" t="s">
        <v>150</v>
      </c>
      <c r="F129" s="43" t="s">
        <v>61</v>
      </c>
      <c r="G129" s="41" t="s">
        <v>60</v>
      </c>
      <c r="H129" s="43" t="s">
        <v>106</v>
      </c>
      <c r="I129" s="43" t="s">
        <v>63</v>
      </c>
      <c r="J129" s="59" t="s">
        <v>73</v>
      </c>
      <c r="K129" s="45" t="s">
        <v>136</v>
      </c>
      <c r="L129" s="57" t="s">
        <v>107</v>
      </c>
      <c r="M129" s="5"/>
      <c r="N129" s="47" t="s">
        <v>66</v>
      </c>
      <c r="O129" s="48" t="s">
        <v>67</v>
      </c>
      <c r="P129" s="43" t="n">
        <v>20</v>
      </c>
      <c r="W129" s="1" t="n">
        <f aca="false">LEN(B129)</f>
        <v>71</v>
      </c>
    </row>
    <row r="130" customFormat="false" ht="13.8" hidden="false" customHeight="false" outlineLevel="0" collapsed="false">
      <c r="A130" s="1" t="n">
        <v>6104</v>
      </c>
      <c r="B130" s="40" t="str">
        <f aca="false">CONCATENATE(F130," ", C130," ",H130," ",D130," ", E130, " цвет ", G130, " р. ", J130)</f>
        <v>КОСТЮМ без товарного знака ЖЕНСКИЙ Артикул 02142 цвет РАЗНОЦВЕТНЫЙ р. XL</v>
      </c>
      <c r="C130" s="41" t="s">
        <v>58</v>
      </c>
      <c r="D130" s="42" t="s">
        <v>74</v>
      </c>
      <c r="E130" s="50" t="s">
        <v>150</v>
      </c>
      <c r="F130" s="43" t="s">
        <v>61</v>
      </c>
      <c r="G130" s="41" t="s">
        <v>60</v>
      </c>
      <c r="H130" s="43" t="s">
        <v>106</v>
      </c>
      <c r="I130" s="43" t="s">
        <v>63</v>
      </c>
      <c r="J130" s="59" t="s">
        <v>76</v>
      </c>
      <c r="K130" s="45" t="s">
        <v>136</v>
      </c>
      <c r="L130" s="57" t="s">
        <v>107</v>
      </c>
      <c r="M130" s="5"/>
      <c r="N130" s="47" t="s">
        <v>66</v>
      </c>
      <c r="O130" s="48" t="s">
        <v>67</v>
      </c>
      <c r="P130" s="43" t="n">
        <v>20</v>
      </c>
      <c r="W130" s="1" t="n">
        <f aca="false">LEN(B130)</f>
        <v>72</v>
      </c>
    </row>
    <row r="131" customFormat="false" ht="13.8" hidden="false" customHeight="false" outlineLevel="0" collapsed="false">
      <c r="A131" s="1" t="n">
        <v>6104</v>
      </c>
      <c r="B131" s="40" t="str">
        <f aca="false">CONCATENATE(F131," ", C131," ",H131," ",D131," ", E131, " цвет ", G131, " р. ", J131)</f>
        <v>КОСТЮМ без товарного знака ЖЕНСКИЙ Артикул 02142 цвет РАЗНОЦВЕТНЫЙ р. 2XL</v>
      </c>
      <c r="C131" s="41" t="s">
        <v>58</v>
      </c>
      <c r="D131" s="42" t="s">
        <v>74</v>
      </c>
      <c r="E131" s="50" t="s">
        <v>150</v>
      </c>
      <c r="F131" s="43" t="s">
        <v>61</v>
      </c>
      <c r="G131" s="41" t="s">
        <v>60</v>
      </c>
      <c r="H131" s="43" t="s">
        <v>106</v>
      </c>
      <c r="I131" s="43" t="s">
        <v>63</v>
      </c>
      <c r="J131" s="41" t="s">
        <v>92</v>
      </c>
      <c r="K131" s="45" t="s">
        <v>136</v>
      </c>
      <c r="L131" s="57" t="s">
        <v>107</v>
      </c>
      <c r="M131" s="5"/>
      <c r="N131" s="47" t="s">
        <v>66</v>
      </c>
      <c r="O131" s="48" t="s">
        <v>67</v>
      </c>
      <c r="P131" s="43" t="n">
        <v>20</v>
      </c>
      <c r="W131" s="1" t="n">
        <f aca="false">LEN(B131)</f>
        <v>73</v>
      </c>
    </row>
    <row r="132" customFormat="false" ht="13.8" hidden="false" customHeight="false" outlineLevel="0" collapsed="false">
      <c r="A132" s="1" t="n">
        <v>6104</v>
      </c>
      <c r="B132" s="40" t="str">
        <f aca="false">CONCATENATE(F132," ", C132," ",H132," ",D132," ", E132, " цвет ", G132, " р. ", J132)</f>
        <v>КОСТЮМ без товарного знака ЖЕНСКИЙ Артикул 02142 цвет РАЗНОЦВЕТНЫЙ р. 3XL</v>
      </c>
      <c r="C132" s="41" t="s">
        <v>58</v>
      </c>
      <c r="D132" s="42" t="s">
        <v>74</v>
      </c>
      <c r="E132" s="50" t="s">
        <v>150</v>
      </c>
      <c r="F132" s="43" t="s">
        <v>61</v>
      </c>
      <c r="G132" s="41" t="s">
        <v>60</v>
      </c>
      <c r="H132" s="43" t="s">
        <v>106</v>
      </c>
      <c r="I132" s="43" t="s">
        <v>63</v>
      </c>
      <c r="J132" s="41" t="s">
        <v>108</v>
      </c>
      <c r="K132" s="45" t="s">
        <v>136</v>
      </c>
      <c r="L132" s="57" t="s">
        <v>107</v>
      </c>
      <c r="M132" s="5"/>
      <c r="N132" s="47" t="s">
        <v>66</v>
      </c>
      <c r="O132" s="48" t="s">
        <v>67</v>
      </c>
      <c r="P132" s="43" t="n">
        <v>20</v>
      </c>
      <c r="W132" s="1" t="n">
        <f aca="false">LEN(B132)</f>
        <v>73</v>
      </c>
    </row>
    <row r="133" customFormat="false" ht="13.8" hidden="false" customHeight="false" outlineLevel="0" collapsed="false">
      <c r="A133" s="1" t="n">
        <v>6104</v>
      </c>
      <c r="B133" s="40" t="str">
        <f aca="false">CONCATENATE(F133," ", C133," ",H133," ",D133," ", E133, " цвет ", G133, " р. ", J133)</f>
        <v>КОСТЮМ без товарного знака ЖЕНСКИЙ Артикул 01060 цвет РАЗНОЦВЕТНЫЙ р. XL</v>
      </c>
      <c r="C133" s="41" t="s">
        <v>58</v>
      </c>
      <c r="D133" s="42" t="s">
        <v>74</v>
      </c>
      <c r="E133" s="50" t="s">
        <v>151</v>
      </c>
      <c r="F133" s="43" t="s">
        <v>61</v>
      </c>
      <c r="G133" s="41" t="s">
        <v>60</v>
      </c>
      <c r="H133" s="43" t="s">
        <v>106</v>
      </c>
      <c r="I133" s="43" t="s">
        <v>63</v>
      </c>
      <c r="J133" s="59" t="s">
        <v>76</v>
      </c>
      <c r="K133" s="45" t="s">
        <v>152</v>
      </c>
      <c r="L133" s="57" t="s">
        <v>107</v>
      </c>
      <c r="M133" s="5"/>
      <c r="N133" s="47" t="s">
        <v>66</v>
      </c>
      <c r="O133" s="48" t="s">
        <v>67</v>
      </c>
      <c r="P133" s="43" t="n">
        <v>90</v>
      </c>
      <c r="W133" s="1" t="n">
        <f aca="false">LEN(B133)</f>
        <v>72</v>
      </c>
    </row>
    <row r="134" customFormat="false" ht="13.8" hidden="false" customHeight="false" outlineLevel="0" collapsed="false">
      <c r="A134" s="1" t="n">
        <v>6104</v>
      </c>
      <c r="B134" s="40" t="str">
        <f aca="false">CONCATENATE(F134," ", C134," ",H134," ",D134," ", E134, " цвет ", G134, " р. ", J134)</f>
        <v>КОСТЮМ без товарного знака ЖЕНСКИЙ Артикул 01060 цвет РАЗНОЦВЕТНЫЙ р. 2XL</v>
      </c>
      <c r="C134" s="41" t="s">
        <v>58</v>
      </c>
      <c r="D134" s="42" t="s">
        <v>74</v>
      </c>
      <c r="E134" s="50" t="s">
        <v>151</v>
      </c>
      <c r="F134" s="43" t="s">
        <v>61</v>
      </c>
      <c r="G134" s="41" t="s">
        <v>60</v>
      </c>
      <c r="H134" s="43" t="s">
        <v>106</v>
      </c>
      <c r="I134" s="43" t="s">
        <v>63</v>
      </c>
      <c r="J134" s="41" t="s">
        <v>92</v>
      </c>
      <c r="K134" s="45" t="s">
        <v>152</v>
      </c>
      <c r="L134" s="57" t="s">
        <v>107</v>
      </c>
      <c r="M134" s="5"/>
      <c r="N134" s="47" t="s">
        <v>66</v>
      </c>
      <c r="O134" s="48" t="s">
        <v>67</v>
      </c>
      <c r="P134" s="43" t="n">
        <v>90</v>
      </c>
      <c r="W134" s="1" t="n">
        <f aca="false">LEN(B134)</f>
        <v>73</v>
      </c>
    </row>
    <row r="135" customFormat="false" ht="13.8" hidden="false" customHeight="false" outlineLevel="0" collapsed="false">
      <c r="A135" s="1" t="n">
        <v>6104</v>
      </c>
      <c r="B135" s="40" t="str">
        <f aca="false">CONCATENATE(F135," ", C135," ",H135," ",D135," ", E135, " цвет ", G135, " р. ", J135)</f>
        <v>КОСТЮМ без товарного знака ЖЕНСКИЙ Артикул 01060 цвет РАЗНОЦВЕТНЫЙ р. 3XL</v>
      </c>
      <c r="C135" s="41" t="s">
        <v>58</v>
      </c>
      <c r="D135" s="42" t="s">
        <v>74</v>
      </c>
      <c r="E135" s="50" t="s">
        <v>151</v>
      </c>
      <c r="F135" s="43" t="s">
        <v>61</v>
      </c>
      <c r="G135" s="41" t="s">
        <v>60</v>
      </c>
      <c r="H135" s="43" t="s">
        <v>106</v>
      </c>
      <c r="I135" s="43" t="s">
        <v>63</v>
      </c>
      <c r="J135" s="41" t="s">
        <v>108</v>
      </c>
      <c r="K135" s="45" t="s">
        <v>152</v>
      </c>
      <c r="L135" s="57" t="s">
        <v>107</v>
      </c>
      <c r="M135" s="5"/>
      <c r="N135" s="47" t="s">
        <v>66</v>
      </c>
      <c r="O135" s="48" t="s">
        <v>67</v>
      </c>
      <c r="P135" s="43" t="n">
        <v>90</v>
      </c>
      <c r="W135" s="1" t="n">
        <f aca="false">LEN(B135)</f>
        <v>73</v>
      </c>
    </row>
    <row r="136" customFormat="false" ht="13.8" hidden="false" customHeight="false" outlineLevel="0" collapsed="false">
      <c r="A136" s="1" t="n">
        <v>6104</v>
      </c>
      <c r="B136" s="40" t="str">
        <f aca="false">CONCATENATE(F136," ", C136," ",H136," ",D136," ", E136, " цвет ", G136, " р. ", J136)</f>
        <v>КОСТЮМ без товарного знака ЖЕНСКИЙ Артикул 01060 цвет РАЗНОЦВЕТНЫЙ р. 4XL</v>
      </c>
      <c r="C136" s="41" t="s">
        <v>58</v>
      </c>
      <c r="D136" s="42" t="s">
        <v>74</v>
      </c>
      <c r="E136" s="50" t="s">
        <v>151</v>
      </c>
      <c r="F136" s="43" t="s">
        <v>61</v>
      </c>
      <c r="G136" s="41" t="s">
        <v>60</v>
      </c>
      <c r="H136" s="43" t="s">
        <v>106</v>
      </c>
      <c r="I136" s="43" t="s">
        <v>63</v>
      </c>
      <c r="J136" s="59" t="s">
        <v>153</v>
      </c>
      <c r="K136" s="45" t="s">
        <v>152</v>
      </c>
      <c r="L136" s="57" t="s">
        <v>107</v>
      </c>
      <c r="M136" s="5"/>
      <c r="N136" s="47" t="s">
        <v>66</v>
      </c>
      <c r="O136" s="48" t="s">
        <v>67</v>
      </c>
      <c r="P136" s="43" t="n">
        <v>40</v>
      </c>
      <c r="W136" s="1" t="n">
        <f aca="false">LEN(B136)</f>
        <v>73</v>
      </c>
    </row>
    <row r="137" customFormat="false" ht="13.8" hidden="false" customHeight="false" outlineLevel="0" collapsed="false">
      <c r="A137" s="1" t="n">
        <v>6104</v>
      </c>
      <c r="B137" s="40" t="str">
        <f aca="false">CONCATENATE(F137," ", C137," ",H137," ",D137," ", E137, " цвет ", G137, " р. ", J137)</f>
        <v>КОСТЮМ без товарного знака ЖЕНСКИЙ Артикул 02137 цвет РАЗНОЦВЕТНЫЙ р. XL</v>
      </c>
      <c r="C137" s="41" t="s">
        <v>58</v>
      </c>
      <c r="D137" s="42" t="s">
        <v>74</v>
      </c>
      <c r="E137" s="50" t="s">
        <v>154</v>
      </c>
      <c r="F137" s="43" t="s">
        <v>61</v>
      </c>
      <c r="G137" s="41" t="s">
        <v>60</v>
      </c>
      <c r="H137" s="43" t="s">
        <v>106</v>
      </c>
      <c r="I137" s="43" t="s">
        <v>63</v>
      </c>
      <c r="J137" s="59" t="s">
        <v>76</v>
      </c>
      <c r="K137" s="45" t="s">
        <v>155</v>
      </c>
      <c r="L137" s="57" t="s">
        <v>107</v>
      </c>
      <c r="M137" s="5"/>
      <c r="N137" s="47" t="s">
        <v>66</v>
      </c>
      <c r="O137" s="48" t="s">
        <v>67</v>
      </c>
      <c r="P137" s="43" t="n">
        <v>50</v>
      </c>
      <c r="W137" s="1" t="n">
        <f aca="false">LEN(B137)</f>
        <v>72</v>
      </c>
    </row>
    <row r="138" customFormat="false" ht="13.8" hidden="false" customHeight="false" outlineLevel="0" collapsed="false">
      <c r="A138" s="1" t="n">
        <v>6104</v>
      </c>
      <c r="B138" s="40" t="str">
        <f aca="false">CONCATENATE(F138," ", C138," ",H138," ",D138," ", E138, " цвет ", G138, " р. ", J138)</f>
        <v>КОСТЮМ без товарного знака ЖЕНСКИЙ Артикул 02137 цвет РАЗНОЦВЕТНЫЙ р. 2XL</v>
      </c>
      <c r="C138" s="41" t="s">
        <v>58</v>
      </c>
      <c r="D138" s="42" t="s">
        <v>74</v>
      </c>
      <c r="E138" s="50" t="s">
        <v>154</v>
      </c>
      <c r="F138" s="43" t="s">
        <v>61</v>
      </c>
      <c r="G138" s="41" t="s">
        <v>60</v>
      </c>
      <c r="H138" s="43" t="s">
        <v>106</v>
      </c>
      <c r="I138" s="43" t="s">
        <v>63</v>
      </c>
      <c r="J138" s="41" t="s">
        <v>92</v>
      </c>
      <c r="K138" s="45" t="s">
        <v>155</v>
      </c>
      <c r="L138" s="57" t="s">
        <v>107</v>
      </c>
      <c r="M138" s="5"/>
      <c r="N138" s="47" t="s">
        <v>66</v>
      </c>
      <c r="O138" s="48" t="s">
        <v>67</v>
      </c>
      <c r="P138" s="43" t="n">
        <v>50</v>
      </c>
      <c r="W138" s="1" t="n">
        <f aca="false">LEN(B138)</f>
        <v>73</v>
      </c>
    </row>
    <row r="139" customFormat="false" ht="13.8" hidden="false" customHeight="false" outlineLevel="0" collapsed="false">
      <c r="A139" s="1" t="n">
        <v>6104</v>
      </c>
      <c r="B139" s="40" t="str">
        <f aca="false">CONCATENATE(F139," ", C139," ",H139," ",D139," ", E139, " цвет ", G139, " р. ", J139)</f>
        <v>КОСТЮМ без товарного знака ЖЕНСКИЙ Артикул 02137 цвет РАЗНОЦВЕТНЫЙ р. 3XL</v>
      </c>
      <c r="C139" s="41" t="s">
        <v>58</v>
      </c>
      <c r="D139" s="42" t="s">
        <v>74</v>
      </c>
      <c r="E139" s="50" t="s">
        <v>154</v>
      </c>
      <c r="F139" s="43" t="s">
        <v>61</v>
      </c>
      <c r="G139" s="41" t="s">
        <v>60</v>
      </c>
      <c r="H139" s="43" t="s">
        <v>106</v>
      </c>
      <c r="I139" s="43" t="s">
        <v>63</v>
      </c>
      <c r="J139" s="41" t="s">
        <v>108</v>
      </c>
      <c r="K139" s="45" t="s">
        <v>155</v>
      </c>
      <c r="L139" s="57" t="s">
        <v>107</v>
      </c>
      <c r="M139" s="5"/>
      <c r="N139" s="47" t="s">
        <v>66</v>
      </c>
      <c r="O139" s="48" t="s">
        <v>67</v>
      </c>
      <c r="P139" s="43" t="n">
        <v>50</v>
      </c>
      <c r="W139" s="1" t="n">
        <f aca="false">LEN(B139)</f>
        <v>73</v>
      </c>
    </row>
    <row r="140" customFormat="false" ht="13.8" hidden="false" customHeight="false" outlineLevel="0" collapsed="false">
      <c r="A140" s="1" t="n">
        <v>6104</v>
      </c>
      <c r="B140" s="40" t="str">
        <f aca="false">CONCATENATE(F140," ", C140," ",H140," ",D140," ", E140, " цвет ", G140, " р. ", J140)</f>
        <v>КОСТЮМ без товарного знака ЖЕНСКИЙ Артикул 02137 цвет РАЗНОЦВЕТНЫЙ р. 4XL</v>
      </c>
      <c r="C140" s="41" t="s">
        <v>58</v>
      </c>
      <c r="D140" s="42" t="s">
        <v>74</v>
      </c>
      <c r="E140" s="50" t="s">
        <v>154</v>
      </c>
      <c r="F140" s="43" t="s">
        <v>61</v>
      </c>
      <c r="G140" s="41" t="s">
        <v>60</v>
      </c>
      <c r="H140" s="43" t="s">
        <v>106</v>
      </c>
      <c r="I140" s="43" t="s">
        <v>63</v>
      </c>
      <c r="J140" s="59" t="s">
        <v>153</v>
      </c>
      <c r="K140" s="45" t="s">
        <v>155</v>
      </c>
      <c r="L140" s="57" t="s">
        <v>107</v>
      </c>
      <c r="M140" s="5"/>
      <c r="N140" s="47" t="s">
        <v>66</v>
      </c>
      <c r="O140" s="48" t="s">
        <v>67</v>
      </c>
      <c r="P140" s="43" t="n">
        <v>50</v>
      </c>
      <c r="W140" s="1" t="n">
        <f aca="false">LEN(B140)</f>
        <v>73</v>
      </c>
    </row>
    <row r="141" customFormat="false" ht="13.8" hidden="false" customHeight="false" outlineLevel="0" collapsed="false">
      <c r="A141" s="1" t="n">
        <v>6104</v>
      </c>
      <c r="B141" s="40" t="str">
        <f aca="false">CONCATENATE(F141," ", C141," ",H141," ",D141," ", E141, " цвет ", G141, " р. ", J141)</f>
        <v>КОСТЮМ без товарного знака ЖЕНСКИЙ Артикул 02136 цвет РАЗНОЦВЕТНЫЙ р. 2XL</v>
      </c>
      <c r="C141" s="41" t="s">
        <v>58</v>
      </c>
      <c r="D141" s="42" t="s">
        <v>74</v>
      </c>
      <c r="E141" s="50" t="s">
        <v>156</v>
      </c>
      <c r="F141" s="43" t="s">
        <v>61</v>
      </c>
      <c r="G141" s="41" t="s">
        <v>60</v>
      </c>
      <c r="H141" s="43" t="s">
        <v>106</v>
      </c>
      <c r="I141" s="43" t="s">
        <v>63</v>
      </c>
      <c r="J141" s="41" t="s">
        <v>92</v>
      </c>
      <c r="K141" s="45" t="s">
        <v>157</v>
      </c>
      <c r="L141" s="57" t="s">
        <v>107</v>
      </c>
      <c r="M141" s="5"/>
      <c r="N141" s="47" t="s">
        <v>66</v>
      </c>
      <c r="O141" s="48" t="s">
        <v>67</v>
      </c>
      <c r="P141" s="43" t="n">
        <v>10</v>
      </c>
      <c r="W141" s="1" t="n">
        <f aca="false">LEN(B141)</f>
        <v>73</v>
      </c>
    </row>
    <row r="142" customFormat="false" ht="13.8" hidden="false" customHeight="false" outlineLevel="0" collapsed="false">
      <c r="A142" s="1" t="n">
        <v>6104</v>
      </c>
      <c r="B142" s="40" t="str">
        <f aca="false">CONCATENATE(F142," ", C142," ",H142," ",D142," ", E142, " цвет ", G142, " р. ", J142)</f>
        <v>КОСТЮМ без товарного знака ЖЕНСКИЙ Артикул 02136 цвет РАЗНОЦВЕТНЫЙ р. 3XL</v>
      </c>
      <c r="C142" s="41" t="s">
        <v>58</v>
      </c>
      <c r="D142" s="42" t="s">
        <v>74</v>
      </c>
      <c r="E142" s="50" t="s">
        <v>156</v>
      </c>
      <c r="F142" s="43" t="s">
        <v>61</v>
      </c>
      <c r="G142" s="41" t="s">
        <v>60</v>
      </c>
      <c r="H142" s="43" t="s">
        <v>106</v>
      </c>
      <c r="I142" s="43" t="s">
        <v>63</v>
      </c>
      <c r="J142" s="41" t="s">
        <v>108</v>
      </c>
      <c r="K142" s="45" t="s">
        <v>157</v>
      </c>
      <c r="L142" s="57" t="s">
        <v>107</v>
      </c>
      <c r="M142" s="5"/>
      <c r="N142" s="47" t="s">
        <v>66</v>
      </c>
      <c r="O142" s="48" t="s">
        <v>67</v>
      </c>
      <c r="P142" s="43" t="n">
        <v>30</v>
      </c>
      <c r="W142" s="1" t="n">
        <f aca="false">LEN(B142)</f>
        <v>73</v>
      </c>
    </row>
    <row r="143" customFormat="false" ht="13.8" hidden="false" customHeight="false" outlineLevel="0" collapsed="false">
      <c r="A143" s="1" t="n">
        <v>6104</v>
      </c>
      <c r="B143" s="40" t="str">
        <f aca="false">CONCATENATE(F143," ", C143," ",H143," ",D143," ", E143, " цвет ", G143, " р. ", J143)</f>
        <v>КОСТЮМ без товарного знака ЖЕНСКИЙ Артикул 02136 цвет РАЗНОЦВЕТНЫЙ р. 4XL</v>
      </c>
      <c r="C143" s="41" t="s">
        <v>58</v>
      </c>
      <c r="D143" s="42" t="s">
        <v>74</v>
      </c>
      <c r="E143" s="50" t="s">
        <v>156</v>
      </c>
      <c r="F143" s="43" t="s">
        <v>61</v>
      </c>
      <c r="G143" s="41" t="s">
        <v>60</v>
      </c>
      <c r="H143" s="43" t="s">
        <v>106</v>
      </c>
      <c r="I143" s="43" t="s">
        <v>63</v>
      </c>
      <c r="J143" s="41" t="s">
        <v>153</v>
      </c>
      <c r="K143" s="45" t="s">
        <v>157</v>
      </c>
      <c r="L143" s="57" t="s">
        <v>107</v>
      </c>
      <c r="M143" s="5"/>
      <c r="N143" s="47" t="s">
        <v>66</v>
      </c>
      <c r="O143" s="48" t="s">
        <v>67</v>
      </c>
      <c r="P143" s="43" t="n">
        <v>40</v>
      </c>
      <c r="W143" s="1" t="n">
        <f aca="false">LEN(B143)</f>
        <v>73</v>
      </c>
    </row>
    <row r="144" customFormat="false" ht="13.8" hidden="false" customHeight="false" outlineLevel="0" collapsed="false">
      <c r="A144" s="1" t="n">
        <v>6104</v>
      </c>
      <c r="B144" s="40" t="str">
        <f aca="false">CONCATENATE(F144," ", C144," ",H144," ",D144," ", E144, " цвет ", G144, " р. ", J144)</f>
        <v>КОСТЮМ без товарного знака ЖЕНСКИЙ  02136 цвет РАЗНОЦВЕТНЫЙ р. 5XL</v>
      </c>
      <c r="C144" s="41" t="s">
        <v>58</v>
      </c>
      <c r="D144" s="42"/>
      <c r="E144" s="50" t="s">
        <v>156</v>
      </c>
      <c r="F144" s="43" t="s">
        <v>61</v>
      </c>
      <c r="G144" s="41" t="s">
        <v>60</v>
      </c>
      <c r="H144" s="43" t="s">
        <v>106</v>
      </c>
      <c r="I144" s="43" t="s">
        <v>63</v>
      </c>
      <c r="J144" s="41" t="s">
        <v>158</v>
      </c>
      <c r="K144" s="45" t="s">
        <v>157</v>
      </c>
      <c r="L144" s="57" t="s">
        <v>107</v>
      </c>
      <c r="M144" s="5"/>
      <c r="N144" s="47" t="s">
        <v>66</v>
      </c>
      <c r="O144" s="48" t="s">
        <v>67</v>
      </c>
      <c r="P144" s="43" t="n">
        <v>40</v>
      </c>
      <c r="W144" s="1" t="n">
        <f aca="false">LEN(B144)</f>
        <v>66</v>
      </c>
    </row>
    <row r="145" customFormat="false" ht="55.2" hidden="false" customHeight="false" outlineLevel="0" collapsed="false">
      <c r="A145" s="1" t="n">
        <v>6104</v>
      </c>
      <c r="B145" s="40" t="str">
        <f aca="false">CONCATENATE(F145," ", C145," ",H145," ",D145," ", E145, " цвет ", G145, " р. ", J145)</f>
        <v>КОСТЮМ без товарного знака ЖЕНСКИЙ Артикул 02155 цвет РАЗНОЦВЕТНЫЙ р. L</v>
      </c>
      <c r="C145" s="41" t="s">
        <v>58</v>
      </c>
      <c r="D145" s="42" t="s">
        <v>74</v>
      </c>
      <c r="E145" s="50" t="s">
        <v>159</v>
      </c>
      <c r="F145" s="43" t="s">
        <v>61</v>
      </c>
      <c r="G145" s="41" t="s">
        <v>60</v>
      </c>
      <c r="H145" s="43" t="s">
        <v>106</v>
      </c>
      <c r="I145" s="43" t="s">
        <v>63</v>
      </c>
      <c r="J145" s="59" t="s">
        <v>73</v>
      </c>
      <c r="K145" s="58" t="s">
        <v>160</v>
      </c>
      <c r="L145" s="57" t="s">
        <v>107</v>
      </c>
      <c r="M145" s="5"/>
      <c r="N145" s="47" t="s">
        <v>66</v>
      </c>
      <c r="O145" s="48" t="s">
        <v>67</v>
      </c>
      <c r="P145" s="43" t="n">
        <v>3</v>
      </c>
      <c r="W145" s="1" t="n">
        <f aca="false">LEN(B145)</f>
        <v>71</v>
      </c>
    </row>
    <row r="146" customFormat="false" ht="55.2" hidden="false" customHeight="false" outlineLevel="0" collapsed="false">
      <c r="A146" s="1" t="n">
        <v>6104</v>
      </c>
      <c r="B146" s="40" t="str">
        <f aca="false">CONCATENATE(F146," ", C146," ",H146," ",D146," ", E146, " цвет ", G146, " р. ", J146)</f>
        <v>КОСТЮМ без товарного знака ЖЕНСКИЙ Артикул 02155 цвет РАЗНОЦВЕТНЫЙ р. XL</v>
      </c>
      <c r="C146" s="41" t="s">
        <v>58</v>
      </c>
      <c r="D146" s="42" t="s">
        <v>74</v>
      </c>
      <c r="E146" s="50" t="s">
        <v>159</v>
      </c>
      <c r="F146" s="43" t="s">
        <v>61</v>
      </c>
      <c r="G146" s="41" t="s">
        <v>60</v>
      </c>
      <c r="H146" s="43" t="s">
        <v>106</v>
      </c>
      <c r="I146" s="43" t="s">
        <v>63</v>
      </c>
      <c r="J146" s="59" t="s">
        <v>76</v>
      </c>
      <c r="K146" s="58" t="s">
        <v>160</v>
      </c>
      <c r="L146" s="57" t="s">
        <v>107</v>
      </c>
      <c r="M146" s="5"/>
      <c r="N146" s="47" t="s">
        <v>66</v>
      </c>
      <c r="O146" s="48" t="s">
        <v>67</v>
      </c>
      <c r="P146" s="43" t="n">
        <v>3</v>
      </c>
      <c r="W146" s="1" t="n">
        <f aca="false">LEN(B146)</f>
        <v>72</v>
      </c>
    </row>
    <row r="147" customFormat="false" ht="55.2" hidden="false" customHeight="false" outlineLevel="0" collapsed="false">
      <c r="A147" s="1" t="n">
        <v>6104</v>
      </c>
      <c r="B147" s="40" t="str">
        <f aca="false">CONCATENATE(F147," ", C147," ",H147," ",D147," ", E147, " цвет ", G147, " р. ", J147)</f>
        <v>КОСТЮМ без товарного знака ЖЕНСКИЙ Артикул 02155 цвет РАЗНОЦВЕТНЫЙ р. 2XL</v>
      </c>
      <c r="C147" s="41" t="s">
        <v>58</v>
      </c>
      <c r="D147" s="42" t="s">
        <v>74</v>
      </c>
      <c r="E147" s="50" t="s">
        <v>159</v>
      </c>
      <c r="F147" s="43" t="s">
        <v>61</v>
      </c>
      <c r="G147" s="41" t="s">
        <v>60</v>
      </c>
      <c r="H147" s="43" t="s">
        <v>106</v>
      </c>
      <c r="I147" s="43" t="s">
        <v>63</v>
      </c>
      <c r="J147" s="41" t="s">
        <v>92</v>
      </c>
      <c r="K147" s="58" t="s">
        <v>160</v>
      </c>
      <c r="L147" s="57" t="s">
        <v>107</v>
      </c>
      <c r="M147" s="5"/>
      <c r="N147" s="47" t="s">
        <v>66</v>
      </c>
      <c r="O147" s="48" t="s">
        <v>67</v>
      </c>
      <c r="P147" s="43" t="n">
        <v>3</v>
      </c>
      <c r="W147" s="1" t="n">
        <f aca="false">LEN(B147)</f>
        <v>73</v>
      </c>
    </row>
    <row r="148" customFormat="false" ht="55.2" hidden="false" customHeight="false" outlineLevel="0" collapsed="false">
      <c r="A148" s="1" t="n">
        <v>6104</v>
      </c>
      <c r="B148" s="40" t="str">
        <f aca="false">CONCATENATE(F148," ", C148," ",H148," ",D148," ", E148, " цвет ", G148, " р. ", J148)</f>
        <v>КОСТЮМ без товарного знака ЖЕНСКИЙ Артикул 02155 цвет РАЗНОЦВЕТНЫЙ р. 3XL</v>
      </c>
      <c r="C148" s="41" t="s">
        <v>58</v>
      </c>
      <c r="D148" s="42" t="s">
        <v>74</v>
      </c>
      <c r="E148" s="50" t="s">
        <v>159</v>
      </c>
      <c r="F148" s="43" t="s">
        <v>61</v>
      </c>
      <c r="G148" s="41" t="s">
        <v>60</v>
      </c>
      <c r="H148" s="43" t="s">
        <v>106</v>
      </c>
      <c r="I148" s="43" t="s">
        <v>63</v>
      </c>
      <c r="J148" s="41" t="s">
        <v>108</v>
      </c>
      <c r="K148" s="58" t="s">
        <v>160</v>
      </c>
      <c r="L148" s="57" t="s">
        <v>107</v>
      </c>
      <c r="M148" s="5"/>
      <c r="N148" s="47" t="s">
        <v>66</v>
      </c>
      <c r="O148" s="48" t="s">
        <v>67</v>
      </c>
      <c r="P148" s="43" t="n">
        <v>3</v>
      </c>
      <c r="W148" s="1" t="n">
        <f aca="false">LEN(B148)</f>
        <v>73</v>
      </c>
    </row>
    <row r="149" customFormat="false" ht="12.75" hidden="false" customHeight="false" outlineLevel="0" collapsed="false">
      <c r="A149" s="1" t="n">
        <v>6103</v>
      </c>
      <c r="B149" s="40" t="str">
        <f aca="false">CONCATENATE(F149," ", C149," ",H149," ",D149," ", E149, " цвет ", G149, " р. ", J149)</f>
        <v>КОСТЮМ без товарного знака МУЖСКОЙ Артикул 02035 цвет РАЗНОЦВЕТНЫЙ р. S</v>
      </c>
      <c r="C149" s="41" t="s">
        <v>58</v>
      </c>
      <c r="D149" s="42" t="s">
        <v>74</v>
      </c>
      <c r="E149" s="50" t="s">
        <v>161</v>
      </c>
      <c r="F149" s="43" t="s">
        <v>61</v>
      </c>
      <c r="G149" s="41" t="s">
        <v>60</v>
      </c>
      <c r="H149" s="43" t="s">
        <v>78</v>
      </c>
      <c r="I149" s="43" t="s">
        <v>63</v>
      </c>
      <c r="J149" s="41" t="s">
        <v>64</v>
      </c>
      <c r="K149" s="45" t="s">
        <v>162</v>
      </c>
      <c r="L149" s="60" t="n">
        <v>6103109000</v>
      </c>
      <c r="M149" s="5"/>
      <c r="N149" s="47" t="s">
        <v>66</v>
      </c>
      <c r="O149" s="48" t="s">
        <v>67</v>
      </c>
      <c r="P149" s="43" t="n">
        <v>15</v>
      </c>
      <c r="W149" s="1" t="n">
        <f aca="false">LEN(B149)</f>
        <v>71</v>
      </c>
    </row>
    <row r="150" customFormat="false" ht="12.75" hidden="false" customHeight="false" outlineLevel="0" collapsed="false">
      <c r="A150" s="1" t="n">
        <v>6103</v>
      </c>
      <c r="B150" s="40" t="str">
        <f aca="false">CONCATENATE(F150," ", C150," ",H150," ",D150," ", E150, " цвет ", G150, " р. ", J150)</f>
        <v>КОСТЮМ без товарного знака МУЖСКОЙ Артикул 02035 цвет РАЗНОЦВЕТНЫЙ р. M</v>
      </c>
      <c r="C150" s="41" t="s">
        <v>58</v>
      </c>
      <c r="D150" s="42" t="s">
        <v>74</v>
      </c>
      <c r="E150" s="50" t="s">
        <v>161</v>
      </c>
      <c r="F150" s="43" t="s">
        <v>61</v>
      </c>
      <c r="G150" s="41" t="s">
        <v>60</v>
      </c>
      <c r="H150" s="43" t="s">
        <v>78</v>
      </c>
      <c r="I150" s="43" t="s">
        <v>63</v>
      </c>
      <c r="J150" s="59" t="s">
        <v>71</v>
      </c>
      <c r="K150" s="45" t="s">
        <v>162</v>
      </c>
      <c r="L150" s="60" t="n">
        <v>6103109000</v>
      </c>
      <c r="M150" s="5"/>
      <c r="N150" s="47" t="s">
        <v>66</v>
      </c>
      <c r="O150" s="48" t="s">
        <v>67</v>
      </c>
      <c r="P150" s="43" t="n">
        <v>35</v>
      </c>
      <c r="W150" s="1" t="n">
        <f aca="false">LEN(B150)</f>
        <v>71</v>
      </c>
    </row>
    <row r="151" customFormat="false" ht="12.75" hidden="false" customHeight="false" outlineLevel="0" collapsed="false">
      <c r="A151" s="1" t="n">
        <v>6103</v>
      </c>
      <c r="B151" s="40" t="str">
        <f aca="false">CONCATENATE(F151," ", C151," ",H151," ",D151," ", E151, " цвет ", G151, " р. ", J151)</f>
        <v>КОСТЮМ без товарного знака МУЖСКОЙ Артикул 02035 цвет РАЗНОЦВЕТНЫЙ р. L</v>
      </c>
      <c r="C151" s="41" t="s">
        <v>58</v>
      </c>
      <c r="D151" s="42" t="s">
        <v>74</v>
      </c>
      <c r="E151" s="50" t="s">
        <v>161</v>
      </c>
      <c r="F151" s="43" t="s">
        <v>61</v>
      </c>
      <c r="G151" s="41" t="s">
        <v>60</v>
      </c>
      <c r="H151" s="43" t="s">
        <v>78</v>
      </c>
      <c r="I151" s="43" t="s">
        <v>63</v>
      </c>
      <c r="J151" s="59" t="s">
        <v>73</v>
      </c>
      <c r="K151" s="45" t="s">
        <v>162</v>
      </c>
      <c r="L151" s="60" t="n">
        <v>6103109000</v>
      </c>
      <c r="M151" s="5"/>
      <c r="N151" s="47" t="s">
        <v>66</v>
      </c>
      <c r="O151" s="48" t="s">
        <v>67</v>
      </c>
      <c r="P151" s="43" t="n">
        <v>30</v>
      </c>
      <c r="W151" s="1" t="n">
        <f aca="false">LEN(B151)</f>
        <v>71</v>
      </c>
    </row>
    <row r="152" customFormat="false" ht="12.75" hidden="false" customHeight="false" outlineLevel="0" collapsed="false">
      <c r="A152" s="1" t="n">
        <v>6103</v>
      </c>
      <c r="B152" s="40" t="str">
        <f aca="false">CONCATENATE(F152," ", C152," ",H152," ",D152," ", E152, " цвет ", G152, " р. ", J152)</f>
        <v>КОСТЮМ без товарного знака МУЖСКОЙ Артикул 02035 цвет РАЗНОЦВЕТНЫЙ р. XL</v>
      </c>
      <c r="C152" s="41" t="s">
        <v>58</v>
      </c>
      <c r="D152" s="42" t="s">
        <v>74</v>
      </c>
      <c r="E152" s="50" t="s">
        <v>161</v>
      </c>
      <c r="F152" s="43" t="s">
        <v>61</v>
      </c>
      <c r="G152" s="41" t="s">
        <v>60</v>
      </c>
      <c r="H152" s="43" t="s">
        <v>78</v>
      </c>
      <c r="I152" s="43" t="s">
        <v>63</v>
      </c>
      <c r="J152" s="59" t="s">
        <v>76</v>
      </c>
      <c r="K152" s="45" t="s">
        <v>162</v>
      </c>
      <c r="L152" s="60" t="n">
        <v>6103109000</v>
      </c>
      <c r="M152" s="5"/>
      <c r="N152" s="47" t="s">
        <v>66</v>
      </c>
      <c r="O152" s="48" t="s">
        <v>67</v>
      </c>
      <c r="P152" s="43" t="n">
        <v>50</v>
      </c>
      <c r="W152" s="1" t="n">
        <f aca="false">LEN(B152)</f>
        <v>72</v>
      </c>
    </row>
    <row r="153" customFormat="false" ht="12.75" hidden="false" customHeight="false" outlineLevel="0" collapsed="false">
      <c r="A153" s="1" t="n">
        <v>6103</v>
      </c>
      <c r="B153" s="40" t="str">
        <f aca="false">CONCATENATE(F153," ", C153," ",H153," ",D153," ", E153, " цвет ", G153, " р. ", J153)</f>
        <v>КОСТЮМ без товарного знака МУЖСКОЙ Артикул 02043 цвет РАЗНОЦВЕТНЫЙ р. XL</v>
      </c>
      <c r="C153" s="41" t="s">
        <v>58</v>
      </c>
      <c r="D153" s="42" t="s">
        <v>74</v>
      </c>
      <c r="E153" s="50" t="s">
        <v>163</v>
      </c>
      <c r="F153" s="43" t="s">
        <v>61</v>
      </c>
      <c r="G153" s="41" t="s">
        <v>60</v>
      </c>
      <c r="H153" s="43" t="s">
        <v>78</v>
      </c>
      <c r="I153" s="43" t="s">
        <v>63</v>
      </c>
      <c r="J153" s="44" t="s">
        <v>76</v>
      </c>
      <c r="K153" s="45" t="s">
        <v>164</v>
      </c>
      <c r="L153" s="46" t="n">
        <v>6103109000</v>
      </c>
      <c r="M153" s="5"/>
      <c r="N153" s="47" t="s">
        <v>66</v>
      </c>
      <c r="O153" s="48" t="s">
        <v>67</v>
      </c>
      <c r="P153" s="43" t="n">
        <v>20</v>
      </c>
      <c r="W153" s="1" t="n">
        <f aca="false">LEN(B153)</f>
        <v>72</v>
      </c>
    </row>
    <row r="154" customFormat="false" ht="13.8" hidden="false" customHeight="false" outlineLevel="0" collapsed="false">
      <c r="A154" s="1" t="n">
        <v>6104</v>
      </c>
      <c r="B154" s="40" t="str">
        <f aca="false">CONCATENATE(F154," ", C154," ",H154," ",D154," ", E154, " цвет ", G154, " р. ", J154)</f>
        <v>КОСТЮМ без товарного знака ЖЕНСКИЙ Артикул 02517 цвет РАЗНОЦВЕТНЫЙ р. L</v>
      </c>
      <c r="C154" s="41" t="s">
        <v>58</v>
      </c>
      <c r="D154" s="42" t="s">
        <v>74</v>
      </c>
      <c r="E154" s="50" t="s">
        <v>165</v>
      </c>
      <c r="F154" s="43" t="s">
        <v>61</v>
      </c>
      <c r="G154" s="41" t="s">
        <v>60</v>
      </c>
      <c r="H154" s="43" t="s">
        <v>106</v>
      </c>
      <c r="I154" s="43" t="s">
        <v>63</v>
      </c>
      <c r="J154" s="44" t="s">
        <v>73</v>
      </c>
      <c r="K154" s="45" t="s">
        <v>166</v>
      </c>
      <c r="L154" s="57" t="s">
        <v>107</v>
      </c>
      <c r="M154" s="5"/>
      <c r="N154" s="47" t="s">
        <v>66</v>
      </c>
      <c r="O154" s="48" t="s">
        <v>67</v>
      </c>
      <c r="P154" s="43" t="n">
        <v>100</v>
      </c>
      <c r="W154" s="1" t="n">
        <f aca="false">LEN(B154)</f>
        <v>71</v>
      </c>
    </row>
    <row r="155" customFormat="false" ht="13.8" hidden="false" customHeight="false" outlineLevel="0" collapsed="false">
      <c r="A155" s="1" t="n">
        <v>6104</v>
      </c>
      <c r="B155" s="40" t="str">
        <f aca="false">CONCATENATE(F155," ", C155," ",H155," ",D155," ", E155, " цвет ", G155, " р. ", J155)</f>
        <v>КОСТЮМ без товарного знака ЖЕНСКИЙ Артикул 02517 цвет РАЗНОЦВЕТНЫЙ р. XL</v>
      </c>
      <c r="C155" s="41" t="s">
        <v>58</v>
      </c>
      <c r="D155" s="42" t="s">
        <v>74</v>
      </c>
      <c r="E155" s="50" t="s">
        <v>165</v>
      </c>
      <c r="F155" s="43" t="s">
        <v>61</v>
      </c>
      <c r="G155" s="41" t="s">
        <v>60</v>
      </c>
      <c r="H155" s="43" t="s">
        <v>106</v>
      </c>
      <c r="I155" s="43" t="s">
        <v>63</v>
      </c>
      <c r="J155" s="44" t="s">
        <v>76</v>
      </c>
      <c r="K155" s="45" t="s">
        <v>166</v>
      </c>
      <c r="L155" s="57" t="s">
        <v>107</v>
      </c>
      <c r="M155" s="5"/>
      <c r="N155" s="47" t="s">
        <v>66</v>
      </c>
      <c r="O155" s="48" t="s">
        <v>67</v>
      </c>
      <c r="P155" s="43" t="n">
        <v>100</v>
      </c>
      <c r="W155" s="1" t="n">
        <f aca="false">LEN(B155)</f>
        <v>72</v>
      </c>
    </row>
    <row r="156" customFormat="false" ht="13.8" hidden="false" customHeight="false" outlineLevel="0" collapsed="false">
      <c r="A156" s="1" t="n">
        <v>6104</v>
      </c>
      <c r="B156" s="40" t="str">
        <f aca="false">CONCATENATE(F156," ", C156," ",H156," ",D156," ", E156, " цвет ", G156, " р. ", J156)</f>
        <v>КОСТЮМ без товарного знака ЖЕНСКИЙ Артикул 02517 цвет РАЗНОЦВЕТНЫЙ р. 2XL</v>
      </c>
      <c r="C156" s="41" t="s">
        <v>58</v>
      </c>
      <c r="D156" s="42" t="s">
        <v>74</v>
      </c>
      <c r="E156" s="50" t="s">
        <v>165</v>
      </c>
      <c r="F156" s="43" t="s">
        <v>61</v>
      </c>
      <c r="G156" s="41" t="s">
        <v>60</v>
      </c>
      <c r="H156" s="43" t="s">
        <v>106</v>
      </c>
      <c r="I156" s="43" t="s">
        <v>63</v>
      </c>
      <c r="J156" s="44" t="s">
        <v>92</v>
      </c>
      <c r="K156" s="45" t="s">
        <v>166</v>
      </c>
      <c r="L156" s="57" t="s">
        <v>107</v>
      </c>
      <c r="M156" s="5"/>
      <c r="N156" s="47" t="s">
        <v>66</v>
      </c>
      <c r="O156" s="48" t="s">
        <v>67</v>
      </c>
      <c r="P156" s="43" t="n">
        <v>100</v>
      </c>
      <c r="W156" s="1" t="n">
        <f aca="false">LEN(B156)</f>
        <v>73</v>
      </c>
    </row>
    <row r="157" customFormat="false" ht="13.8" hidden="false" customHeight="false" outlineLevel="0" collapsed="false">
      <c r="A157" s="1" t="n">
        <v>6104</v>
      </c>
      <c r="B157" s="40" t="str">
        <f aca="false">CONCATENATE(F157," ", C157," ",H157," ",D157," ", E157, " цвет ", G157, " р. ", J157)</f>
        <v>КОСТЮМ без товарного знака ЖЕНСКИЙ Артикул 02517 цвет РАЗНОЦВЕТНЫЙ р. 3XL</v>
      </c>
      <c r="C157" s="41" t="s">
        <v>58</v>
      </c>
      <c r="D157" s="42" t="s">
        <v>74</v>
      </c>
      <c r="E157" s="50" t="s">
        <v>165</v>
      </c>
      <c r="F157" s="43" t="s">
        <v>61</v>
      </c>
      <c r="G157" s="41" t="s">
        <v>60</v>
      </c>
      <c r="H157" s="43" t="s">
        <v>106</v>
      </c>
      <c r="I157" s="43" t="s">
        <v>63</v>
      </c>
      <c r="J157" s="44" t="s">
        <v>108</v>
      </c>
      <c r="K157" s="45" t="s">
        <v>166</v>
      </c>
      <c r="L157" s="57" t="s">
        <v>107</v>
      </c>
      <c r="M157" s="5"/>
      <c r="N157" s="47" t="s">
        <v>66</v>
      </c>
      <c r="O157" s="48" t="s">
        <v>67</v>
      </c>
      <c r="P157" s="43" t="n">
        <v>90</v>
      </c>
      <c r="W157" s="1" t="n">
        <f aca="false">LEN(B157)</f>
        <v>73</v>
      </c>
    </row>
    <row r="158" customFormat="false" ht="13.8" hidden="false" customHeight="false" outlineLevel="0" collapsed="false">
      <c r="A158" s="1" t="n">
        <v>6104</v>
      </c>
      <c r="B158" s="40" t="str">
        <f aca="false">CONCATENATE(F158," ", C158," ",H158," ",D158," ", E158, " цвет ", G158, " р. ", J158)</f>
        <v>КОСТЮМ без товарного знака ЖЕНСКИЙ Артикул 02517 цвет РАЗНОЦВЕТНЫЙ р. 4XL</v>
      </c>
      <c r="C158" s="41" t="s">
        <v>58</v>
      </c>
      <c r="D158" s="42" t="s">
        <v>74</v>
      </c>
      <c r="E158" s="50" t="s">
        <v>165</v>
      </c>
      <c r="F158" s="43" t="s">
        <v>61</v>
      </c>
      <c r="G158" s="41" t="s">
        <v>60</v>
      </c>
      <c r="H158" s="43" t="s">
        <v>106</v>
      </c>
      <c r="I158" s="43" t="s">
        <v>63</v>
      </c>
      <c r="J158" s="44" t="s">
        <v>153</v>
      </c>
      <c r="K158" s="45" t="s">
        <v>166</v>
      </c>
      <c r="L158" s="57" t="s">
        <v>107</v>
      </c>
      <c r="M158" s="5"/>
      <c r="N158" s="47" t="s">
        <v>66</v>
      </c>
      <c r="O158" s="48" t="s">
        <v>67</v>
      </c>
      <c r="P158" s="43" t="n">
        <v>80</v>
      </c>
      <c r="W158" s="1" t="n">
        <f aca="false">LEN(B158)</f>
        <v>73</v>
      </c>
    </row>
    <row r="159" customFormat="false" ht="13.8" hidden="false" customHeight="false" outlineLevel="0" collapsed="false">
      <c r="A159" s="1" t="n">
        <v>6104</v>
      </c>
      <c r="B159" s="40" t="str">
        <f aca="false">CONCATENATE(F159," ", C159," ",H159," ",D159," ", E159, " цвет ", G159, " р. ", J159)</f>
        <v>КОСТЮМ без товарного знака ЖЕНСКИЙ Артикул 02240 цвет РАЗНОЦВЕТНЫЙ р. M</v>
      </c>
      <c r="C159" s="41" t="s">
        <v>58</v>
      </c>
      <c r="D159" s="42" t="s">
        <v>74</v>
      </c>
      <c r="E159" s="50" t="s">
        <v>167</v>
      </c>
      <c r="F159" s="43" t="s">
        <v>61</v>
      </c>
      <c r="G159" s="41" t="s">
        <v>60</v>
      </c>
      <c r="H159" s="43" t="s">
        <v>106</v>
      </c>
      <c r="I159" s="43" t="s">
        <v>63</v>
      </c>
      <c r="J159" s="44" t="s">
        <v>71</v>
      </c>
      <c r="K159" s="45" t="s">
        <v>168</v>
      </c>
      <c r="L159" s="57" t="s">
        <v>107</v>
      </c>
      <c r="M159" s="5"/>
      <c r="N159" s="47" t="s">
        <v>66</v>
      </c>
      <c r="O159" s="48" t="s">
        <v>67</v>
      </c>
      <c r="P159" s="43" t="n">
        <v>170</v>
      </c>
      <c r="W159" s="1" t="n">
        <f aca="false">LEN(B159)</f>
        <v>71</v>
      </c>
    </row>
    <row r="160" customFormat="false" ht="13.8" hidden="false" customHeight="false" outlineLevel="0" collapsed="false">
      <c r="A160" s="1" t="n">
        <v>6104</v>
      </c>
      <c r="B160" s="40" t="str">
        <f aca="false">CONCATENATE(F160," ", C160," ",H160," ",D160," ", E160, " цвет ", G160, " р. ", J160)</f>
        <v>КОСТЮМ без товарного знака ЖЕНСКИЙ Артикул 02240 цвет РАЗНОЦВЕТНЫЙ р. L</v>
      </c>
      <c r="C160" s="41" t="s">
        <v>58</v>
      </c>
      <c r="D160" s="42" t="s">
        <v>74</v>
      </c>
      <c r="E160" s="50" t="s">
        <v>167</v>
      </c>
      <c r="F160" s="43" t="s">
        <v>61</v>
      </c>
      <c r="G160" s="41" t="s">
        <v>60</v>
      </c>
      <c r="H160" s="43" t="s">
        <v>106</v>
      </c>
      <c r="I160" s="43" t="s">
        <v>63</v>
      </c>
      <c r="J160" s="44" t="s">
        <v>73</v>
      </c>
      <c r="K160" s="45" t="s">
        <v>168</v>
      </c>
      <c r="L160" s="57" t="s">
        <v>107</v>
      </c>
      <c r="M160" s="5"/>
      <c r="N160" s="47" t="s">
        <v>66</v>
      </c>
      <c r="O160" s="48" t="s">
        <v>67</v>
      </c>
      <c r="P160" s="43" t="n">
        <v>220</v>
      </c>
      <c r="W160" s="1" t="n">
        <f aca="false">LEN(B160)</f>
        <v>71</v>
      </c>
    </row>
    <row r="161" customFormat="false" ht="13.8" hidden="false" customHeight="false" outlineLevel="0" collapsed="false">
      <c r="A161" s="1" t="n">
        <v>6104</v>
      </c>
      <c r="B161" s="40" t="str">
        <f aca="false">CONCATENATE(F161," ", C161," ",H161," ",D161," ", E161, " цвет ", G161, " р. ", J161)</f>
        <v>КОСТЮМ без товарного знака ЖЕНСКИЙ Артикул 02240 цвет РАЗНОЦВЕТНЫЙ р. XL</v>
      </c>
      <c r="C161" s="41" t="s">
        <v>58</v>
      </c>
      <c r="D161" s="42" t="s">
        <v>74</v>
      </c>
      <c r="E161" s="50" t="s">
        <v>167</v>
      </c>
      <c r="F161" s="43" t="s">
        <v>61</v>
      </c>
      <c r="G161" s="41" t="s">
        <v>60</v>
      </c>
      <c r="H161" s="43" t="s">
        <v>106</v>
      </c>
      <c r="I161" s="43" t="s">
        <v>63</v>
      </c>
      <c r="J161" s="44" t="s">
        <v>76</v>
      </c>
      <c r="K161" s="45" t="s">
        <v>168</v>
      </c>
      <c r="L161" s="57" t="s">
        <v>107</v>
      </c>
      <c r="M161" s="5"/>
      <c r="N161" s="47" t="s">
        <v>66</v>
      </c>
      <c r="O161" s="48" t="s">
        <v>67</v>
      </c>
      <c r="P161" s="43" t="n">
        <v>220</v>
      </c>
      <c r="W161" s="1" t="n">
        <f aca="false">LEN(B161)</f>
        <v>72</v>
      </c>
    </row>
    <row r="162" customFormat="false" ht="13.8" hidden="false" customHeight="false" outlineLevel="0" collapsed="false">
      <c r="A162" s="1" t="n">
        <v>6104</v>
      </c>
      <c r="B162" s="40" t="str">
        <f aca="false">CONCATENATE(F162," ", C162," ",H162," ",D162," ", E162, " цвет ", G162, " р. ", J162)</f>
        <v>КОСТЮМ без товарного знака ЖЕНСКИЙ Артикул 02240 цвет РАЗНОЦВЕТНЫЙ р. 2XL</v>
      </c>
      <c r="C162" s="41" t="s">
        <v>58</v>
      </c>
      <c r="D162" s="42" t="s">
        <v>74</v>
      </c>
      <c r="E162" s="50" t="s">
        <v>167</v>
      </c>
      <c r="F162" s="43" t="s">
        <v>61</v>
      </c>
      <c r="G162" s="41" t="s">
        <v>60</v>
      </c>
      <c r="H162" s="43" t="s">
        <v>106</v>
      </c>
      <c r="I162" s="43" t="s">
        <v>63</v>
      </c>
      <c r="J162" s="44" t="s">
        <v>92</v>
      </c>
      <c r="K162" s="45" t="s">
        <v>168</v>
      </c>
      <c r="L162" s="57" t="s">
        <v>107</v>
      </c>
      <c r="M162" s="5"/>
      <c r="N162" s="47" t="s">
        <v>66</v>
      </c>
      <c r="O162" s="48" t="s">
        <v>67</v>
      </c>
      <c r="P162" s="43" t="n">
        <v>170</v>
      </c>
      <c r="W162" s="1" t="n">
        <f aca="false">LEN(B162)</f>
        <v>73</v>
      </c>
    </row>
    <row r="163" customFormat="false" ht="13.8" hidden="false" customHeight="false" outlineLevel="0" collapsed="false">
      <c r="A163" s="1" t="n">
        <v>6104</v>
      </c>
      <c r="B163" s="40" t="str">
        <f aca="false">CONCATENATE(F163," ", C163," ",H163," ",D163," ", E163, " цвет ", G163, " р. ", J163)</f>
        <v>КОСТЮМ без товарного знака ЖЕНСКИЙ Артикул 02240 цвет РАЗНОЦВЕТНЫЙ р. 3XL</v>
      </c>
      <c r="C163" s="41" t="s">
        <v>58</v>
      </c>
      <c r="D163" s="42" t="s">
        <v>74</v>
      </c>
      <c r="E163" s="50" t="s">
        <v>167</v>
      </c>
      <c r="F163" s="43" t="s">
        <v>61</v>
      </c>
      <c r="G163" s="41" t="s">
        <v>60</v>
      </c>
      <c r="H163" s="43" t="s">
        <v>106</v>
      </c>
      <c r="I163" s="43" t="s">
        <v>63</v>
      </c>
      <c r="J163" s="44" t="s">
        <v>108</v>
      </c>
      <c r="K163" s="45" t="s">
        <v>168</v>
      </c>
      <c r="L163" s="57" t="s">
        <v>107</v>
      </c>
      <c r="M163" s="5"/>
      <c r="N163" s="47" t="s">
        <v>66</v>
      </c>
      <c r="O163" s="48" t="s">
        <v>67</v>
      </c>
      <c r="P163" s="43" t="n">
        <v>220</v>
      </c>
      <c r="W163" s="1" t="n">
        <f aca="false">LEN(B163)</f>
        <v>73</v>
      </c>
    </row>
    <row r="164" customFormat="false" ht="13.8" hidden="false" customHeight="false" outlineLevel="0" collapsed="false">
      <c r="A164" s="1" t="n">
        <v>6104</v>
      </c>
      <c r="B164" s="40" t="str">
        <f aca="false">CONCATENATE(F164," ", C164," ",H164," ",D164," ", E164, " цвет ", G164, " р. ", J164)</f>
        <v>КОСТЮМ без товарного знака ЖЕНСКИЙ Артикул 02240 цвет РАЗНОЦВЕТНЫЙ р. 4XL</v>
      </c>
      <c r="C164" s="41" t="s">
        <v>58</v>
      </c>
      <c r="D164" s="42" t="s">
        <v>74</v>
      </c>
      <c r="E164" s="50" t="s">
        <v>167</v>
      </c>
      <c r="F164" s="43" t="s">
        <v>61</v>
      </c>
      <c r="G164" s="41" t="s">
        <v>60</v>
      </c>
      <c r="H164" s="43" t="s">
        <v>106</v>
      </c>
      <c r="I164" s="43" t="s">
        <v>63</v>
      </c>
      <c r="J164" s="44" t="s">
        <v>153</v>
      </c>
      <c r="K164" s="45" t="s">
        <v>168</v>
      </c>
      <c r="L164" s="57" t="s">
        <v>107</v>
      </c>
      <c r="M164" s="5"/>
      <c r="N164" s="47" t="s">
        <v>66</v>
      </c>
      <c r="O164" s="48" t="s">
        <v>67</v>
      </c>
      <c r="P164" s="43" t="n">
        <v>100</v>
      </c>
      <c r="W164" s="1" t="n">
        <f aca="false">LEN(B164)</f>
        <v>73</v>
      </c>
    </row>
    <row r="165" customFormat="false" ht="13.8" hidden="false" customHeight="false" outlineLevel="0" collapsed="false">
      <c r="A165" s="1" t="n">
        <v>6104</v>
      </c>
      <c r="B165" s="40" t="str">
        <f aca="false">CONCATENATE(F165," ", C165," ",H165," ",D165," ", E165, " цвет ", G165, " р. ", J165)</f>
        <v>КОСТЮМ без товарного знака ЖЕНСКИЙ Артикул 02547 цвет РАЗНОЦВЕТНЫЙ р. S</v>
      </c>
      <c r="C165" s="41" t="s">
        <v>58</v>
      </c>
      <c r="D165" s="42" t="s">
        <v>74</v>
      </c>
      <c r="E165" s="50" t="s">
        <v>169</v>
      </c>
      <c r="F165" s="43" t="s">
        <v>61</v>
      </c>
      <c r="G165" s="41" t="s">
        <v>60</v>
      </c>
      <c r="H165" s="43" t="s">
        <v>106</v>
      </c>
      <c r="I165" s="43" t="s">
        <v>63</v>
      </c>
      <c r="J165" s="44" t="s">
        <v>64</v>
      </c>
      <c r="K165" s="45" t="s">
        <v>170</v>
      </c>
      <c r="L165" s="57" t="s">
        <v>107</v>
      </c>
      <c r="M165" s="5"/>
      <c r="N165" s="47" t="s">
        <v>66</v>
      </c>
      <c r="O165" s="48" t="s">
        <v>67</v>
      </c>
      <c r="P165" s="43" t="n">
        <v>80</v>
      </c>
      <c r="W165" s="1" t="n">
        <f aca="false">LEN(B165)</f>
        <v>71</v>
      </c>
    </row>
    <row r="166" customFormat="false" ht="13.8" hidden="false" customHeight="false" outlineLevel="0" collapsed="false">
      <c r="A166" s="1" t="n">
        <v>6104</v>
      </c>
      <c r="B166" s="40" t="str">
        <f aca="false">CONCATENATE(F166," ", C166," ",H166," ",D166," ", E166, " цвет ", G166, " р. ", J166)</f>
        <v>КОСТЮМ без товарного знака ЖЕНСКИЙ Артикул 02547 цвет РАЗНОЦВЕТНЫЙ р. M</v>
      </c>
      <c r="C166" s="41" t="s">
        <v>58</v>
      </c>
      <c r="D166" s="42" t="s">
        <v>74</v>
      </c>
      <c r="E166" s="50" t="s">
        <v>169</v>
      </c>
      <c r="F166" s="43" t="s">
        <v>61</v>
      </c>
      <c r="G166" s="41" t="s">
        <v>60</v>
      </c>
      <c r="H166" s="43" t="s">
        <v>106</v>
      </c>
      <c r="I166" s="43" t="s">
        <v>63</v>
      </c>
      <c r="J166" s="44" t="s">
        <v>71</v>
      </c>
      <c r="K166" s="45" t="s">
        <v>170</v>
      </c>
      <c r="L166" s="57" t="s">
        <v>107</v>
      </c>
      <c r="M166" s="5"/>
      <c r="N166" s="47" t="s">
        <v>66</v>
      </c>
      <c r="O166" s="48" t="s">
        <v>67</v>
      </c>
      <c r="P166" s="43" t="n">
        <v>100</v>
      </c>
      <c r="W166" s="1" t="n">
        <f aca="false">LEN(B166)</f>
        <v>71</v>
      </c>
    </row>
    <row r="167" customFormat="false" ht="13.8" hidden="false" customHeight="false" outlineLevel="0" collapsed="false">
      <c r="A167" s="1" t="n">
        <v>6104</v>
      </c>
      <c r="B167" s="40" t="str">
        <f aca="false">CONCATENATE(F167," ", C167," ",H167," ",D167," ", E167, " цвет ", G167, " р. ", J167)</f>
        <v>КОСТЮМ без товарного знака ЖЕНСКИЙ Артикул 02547 цвет РАЗНОЦВЕТНЫЙ р. L</v>
      </c>
      <c r="C167" s="41" t="s">
        <v>58</v>
      </c>
      <c r="D167" s="42" t="s">
        <v>74</v>
      </c>
      <c r="E167" s="50" t="s">
        <v>169</v>
      </c>
      <c r="F167" s="43" t="s">
        <v>61</v>
      </c>
      <c r="G167" s="41" t="s">
        <v>60</v>
      </c>
      <c r="H167" s="43" t="s">
        <v>106</v>
      </c>
      <c r="I167" s="43" t="s">
        <v>63</v>
      </c>
      <c r="J167" s="44" t="s">
        <v>73</v>
      </c>
      <c r="K167" s="45" t="s">
        <v>170</v>
      </c>
      <c r="L167" s="57" t="s">
        <v>107</v>
      </c>
      <c r="M167" s="5"/>
      <c r="N167" s="47" t="s">
        <v>66</v>
      </c>
      <c r="O167" s="48" t="s">
        <v>67</v>
      </c>
      <c r="P167" s="43" t="n">
        <v>100</v>
      </c>
      <c r="W167" s="1" t="n">
        <f aca="false">LEN(B167)</f>
        <v>71</v>
      </c>
    </row>
    <row r="168" customFormat="false" ht="13.8" hidden="false" customHeight="false" outlineLevel="0" collapsed="false">
      <c r="A168" s="1" t="n">
        <v>6104</v>
      </c>
      <c r="B168" s="40" t="str">
        <f aca="false">CONCATENATE(F168," ", C168," ",H168," ",D168," ", E168, " цвет ", G168, " р. ", J168)</f>
        <v>КОСТЮМ без товарного знака ЖЕНСКИЙ Артикул 02547 цвет РАЗНОЦВЕТНЫЙ р. XL</v>
      </c>
      <c r="C168" s="41" t="s">
        <v>58</v>
      </c>
      <c r="D168" s="42" t="s">
        <v>74</v>
      </c>
      <c r="E168" s="50" t="s">
        <v>169</v>
      </c>
      <c r="F168" s="43" t="s">
        <v>61</v>
      </c>
      <c r="G168" s="41" t="s">
        <v>60</v>
      </c>
      <c r="H168" s="43" t="s">
        <v>106</v>
      </c>
      <c r="I168" s="43" t="s">
        <v>63</v>
      </c>
      <c r="J168" s="44" t="s">
        <v>76</v>
      </c>
      <c r="K168" s="45" t="s">
        <v>170</v>
      </c>
      <c r="L168" s="57" t="s">
        <v>107</v>
      </c>
      <c r="M168" s="5"/>
      <c r="N168" s="47" t="s">
        <v>66</v>
      </c>
      <c r="O168" s="48" t="s">
        <v>67</v>
      </c>
      <c r="P168" s="43" t="n">
        <v>100</v>
      </c>
      <c r="W168" s="1" t="n">
        <f aca="false">LEN(B168)</f>
        <v>72</v>
      </c>
    </row>
    <row r="169" customFormat="false" ht="13.8" hidden="false" customHeight="false" outlineLevel="0" collapsed="false">
      <c r="A169" s="1" t="n">
        <v>6104</v>
      </c>
      <c r="B169" s="40" t="str">
        <f aca="false">CONCATENATE(F169," ", C169," ",H169," ",D169," ", E169, " цвет ", G169, " р. ", J169)</f>
        <v>КОСТЮМ без товарного знака ЖЕНСКИЙ Артикул 02547 цвет РАЗНОЦВЕТНЫЙ р. 2XL</v>
      </c>
      <c r="C169" s="41" t="s">
        <v>58</v>
      </c>
      <c r="D169" s="42" t="s">
        <v>74</v>
      </c>
      <c r="E169" s="50" t="s">
        <v>169</v>
      </c>
      <c r="F169" s="43" t="s">
        <v>61</v>
      </c>
      <c r="G169" s="41" t="s">
        <v>60</v>
      </c>
      <c r="H169" s="43" t="s">
        <v>106</v>
      </c>
      <c r="I169" s="43" t="s">
        <v>63</v>
      </c>
      <c r="J169" s="44" t="s">
        <v>92</v>
      </c>
      <c r="K169" s="45" t="s">
        <v>170</v>
      </c>
      <c r="L169" s="57" t="s">
        <v>107</v>
      </c>
      <c r="M169" s="5"/>
      <c r="N169" s="47" t="s">
        <v>66</v>
      </c>
      <c r="O169" s="48" t="s">
        <v>67</v>
      </c>
      <c r="P169" s="43" t="n">
        <v>100</v>
      </c>
      <c r="W169" s="1" t="n">
        <f aca="false">LEN(B169)</f>
        <v>73</v>
      </c>
    </row>
    <row r="170" customFormat="false" ht="13.8" hidden="false" customHeight="false" outlineLevel="0" collapsed="false">
      <c r="A170" s="1" t="n">
        <v>6104</v>
      </c>
      <c r="B170" s="40" t="str">
        <f aca="false">CONCATENATE(F170," ", C170," ",H170," ",D170," ", E170, " цвет ", G170, " р. ", J170)</f>
        <v>КОСТЮМ без товарного знака ЖЕНСКИЙ Артикул 02547 цвет РАЗНОЦВЕТНЫЙ р. 3XL</v>
      </c>
      <c r="C170" s="41" t="s">
        <v>58</v>
      </c>
      <c r="D170" s="42" t="s">
        <v>74</v>
      </c>
      <c r="E170" s="50" t="s">
        <v>169</v>
      </c>
      <c r="F170" s="43" t="s">
        <v>61</v>
      </c>
      <c r="G170" s="41" t="s">
        <v>60</v>
      </c>
      <c r="H170" s="43" t="s">
        <v>106</v>
      </c>
      <c r="I170" s="43" t="s">
        <v>63</v>
      </c>
      <c r="J170" s="44" t="s">
        <v>108</v>
      </c>
      <c r="K170" s="45" t="s">
        <v>170</v>
      </c>
      <c r="L170" s="57" t="s">
        <v>107</v>
      </c>
      <c r="M170" s="5"/>
      <c r="N170" s="47" t="s">
        <v>66</v>
      </c>
      <c r="O170" s="48" t="s">
        <v>67</v>
      </c>
      <c r="P170" s="43" t="n">
        <v>90</v>
      </c>
      <c r="W170" s="1" t="n">
        <f aca="false">LEN(B170)</f>
        <v>73</v>
      </c>
    </row>
    <row r="171" customFormat="false" ht="12.75" hidden="false" customHeight="false" outlineLevel="0" collapsed="false">
      <c r="A171" s="1" t="n">
        <v>6103</v>
      </c>
      <c r="B171" s="40" t="str">
        <f aca="false">CONCATENATE(F171," ", C171," ",H171," ",D171," ", E171, " цвет ", G171, " р. ", J171)</f>
        <v>КОСТЮМ без товарного знака МУЖСКОЙ Артикул 02268 цвет РАЗНОЦВЕТНЫЙ р. S</v>
      </c>
      <c r="C171" s="41" t="s">
        <v>58</v>
      </c>
      <c r="D171" s="42" t="s">
        <v>74</v>
      </c>
      <c r="E171" s="50" t="s">
        <v>171</v>
      </c>
      <c r="F171" s="43" t="s">
        <v>61</v>
      </c>
      <c r="G171" s="41" t="s">
        <v>60</v>
      </c>
      <c r="H171" s="43" t="s">
        <v>78</v>
      </c>
      <c r="I171" s="43" t="s">
        <v>63</v>
      </c>
      <c r="J171" s="44" t="s">
        <v>64</v>
      </c>
      <c r="K171" s="45" t="s">
        <v>172</v>
      </c>
      <c r="L171" s="46" t="n">
        <v>6103109000</v>
      </c>
      <c r="M171" s="5"/>
      <c r="N171" s="47" t="s">
        <v>66</v>
      </c>
      <c r="O171" s="48" t="s">
        <v>67</v>
      </c>
      <c r="P171" s="43" t="n">
        <v>100</v>
      </c>
      <c r="W171" s="1" t="n">
        <f aca="false">LEN(B171)</f>
        <v>71</v>
      </c>
    </row>
    <row r="172" customFormat="false" ht="12.75" hidden="false" customHeight="false" outlineLevel="0" collapsed="false">
      <c r="A172" s="1" t="n">
        <v>6103</v>
      </c>
      <c r="B172" s="40" t="str">
        <f aca="false">CONCATENATE(F172," ", C172," ",H172," ",D172," ", E172, " цвет ", G172, " р. ", J172)</f>
        <v>КОСТЮМ без товарного знака МУЖСКОЙ Артикул 02268 цвет РАЗНОЦВЕТНЫЙ р. M</v>
      </c>
      <c r="C172" s="41" t="s">
        <v>58</v>
      </c>
      <c r="D172" s="42" t="s">
        <v>74</v>
      </c>
      <c r="E172" s="50" t="s">
        <v>171</v>
      </c>
      <c r="F172" s="43" t="s">
        <v>61</v>
      </c>
      <c r="G172" s="41" t="s">
        <v>60</v>
      </c>
      <c r="H172" s="43" t="s">
        <v>78</v>
      </c>
      <c r="I172" s="43" t="s">
        <v>63</v>
      </c>
      <c r="J172" s="44" t="s">
        <v>71</v>
      </c>
      <c r="K172" s="45" t="s">
        <v>172</v>
      </c>
      <c r="L172" s="46" t="n">
        <v>6103109000</v>
      </c>
      <c r="M172" s="5"/>
      <c r="N172" s="47" t="s">
        <v>66</v>
      </c>
      <c r="O172" s="48" t="s">
        <v>67</v>
      </c>
      <c r="P172" s="43" t="n">
        <v>100</v>
      </c>
      <c r="W172" s="1" t="n">
        <f aca="false">LEN(B172)</f>
        <v>71</v>
      </c>
    </row>
    <row r="173" customFormat="false" ht="12.75" hidden="false" customHeight="false" outlineLevel="0" collapsed="false">
      <c r="A173" s="1" t="n">
        <v>6103</v>
      </c>
      <c r="B173" s="40" t="str">
        <f aca="false">CONCATENATE(F173," ", C173," ",H173," ",D173," ", E173, " цвет ", G173, " р. ", J173)</f>
        <v>КОСТЮМ без товарного знака МУЖСКОЙ Артикул 02268 цвет РАЗНОЦВЕТНЫЙ р. L</v>
      </c>
      <c r="C173" s="41" t="s">
        <v>58</v>
      </c>
      <c r="D173" s="42" t="s">
        <v>74</v>
      </c>
      <c r="E173" s="50" t="s">
        <v>171</v>
      </c>
      <c r="F173" s="43" t="s">
        <v>61</v>
      </c>
      <c r="G173" s="41" t="s">
        <v>60</v>
      </c>
      <c r="H173" s="43" t="s">
        <v>78</v>
      </c>
      <c r="I173" s="43" t="s">
        <v>63</v>
      </c>
      <c r="J173" s="44" t="s">
        <v>73</v>
      </c>
      <c r="K173" s="45" t="s">
        <v>172</v>
      </c>
      <c r="L173" s="46" t="n">
        <v>6103109000</v>
      </c>
      <c r="M173" s="5"/>
      <c r="N173" s="47" t="s">
        <v>66</v>
      </c>
      <c r="O173" s="48" t="s">
        <v>67</v>
      </c>
      <c r="P173" s="43" t="n">
        <v>70</v>
      </c>
      <c r="W173" s="1" t="n">
        <f aca="false">LEN(B173)</f>
        <v>71</v>
      </c>
    </row>
    <row r="174" customFormat="false" ht="12.75" hidden="false" customHeight="false" outlineLevel="0" collapsed="false">
      <c r="A174" s="1" t="n">
        <v>6103</v>
      </c>
      <c r="B174" s="40" t="str">
        <f aca="false">CONCATENATE(F174," ", C174," ",H174," ",D174," ", E174, " цвет ", G174, " р. ", J174)</f>
        <v>КОСТЮМ без товарного знака МУЖСКОЙ Артикул 02268 цвет РАЗНОЦВЕТНЫЙ р. XL</v>
      </c>
      <c r="C174" s="41" t="s">
        <v>58</v>
      </c>
      <c r="D174" s="42" t="s">
        <v>74</v>
      </c>
      <c r="E174" s="50" t="s">
        <v>171</v>
      </c>
      <c r="F174" s="43" t="s">
        <v>61</v>
      </c>
      <c r="G174" s="41" t="s">
        <v>60</v>
      </c>
      <c r="H174" s="43" t="s">
        <v>78</v>
      </c>
      <c r="I174" s="43" t="s">
        <v>63</v>
      </c>
      <c r="J174" s="44" t="s">
        <v>76</v>
      </c>
      <c r="K174" s="45" t="s">
        <v>172</v>
      </c>
      <c r="L174" s="46" t="n">
        <v>6103109000</v>
      </c>
      <c r="M174" s="5"/>
      <c r="N174" s="47" t="s">
        <v>66</v>
      </c>
      <c r="O174" s="48" t="s">
        <v>67</v>
      </c>
      <c r="P174" s="43" t="n">
        <v>50</v>
      </c>
      <c r="W174" s="1" t="n">
        <f aca="false">LEN(B174)</f>
        <v>72</v>
      </c>
    </row>
    <row r="175" customFormat="false" ht="13.8" hidden="false" customHeight="false" outlineLevel="0" collapsed="false">
      <c r="A175" s="1" t="n">
        <v>6104</v>
      </c>
      <c r="B175" s="40" t="str">
        <f aca="false">CONCATENATE(F175," ", C175," ",H175," ",D175," ", E175, " цвет ", G175, " р. ", J175)</f>
        <v>КОСТЮМ без товарного знака ЖЕНСКИЙ Артикул 02330 цвет РАЗНОЦВЕТНЫЙ р. M</v>
      </c>
      <c r="C175" s="41" t="s">
        <v>58</v>
      </c>
      <c r="D175" s="42" t="s">
        <v>74</v>
      </c>
      <c r="E175" s="50" t="s">
        <v>173</v>
      </c>
      <c r="F175" s="43" t="s">
        <v>61</v>
      </c>
      <c r="G175" s="41" t="s">
        <v>60</v>
      </c>
      <c r="H175" s="43" t="s">
        <v>106</v>
      </c>
      <c r="I175" s="43" t="s">
        <v>63</v>
      </c>
      <c r="J175" s="44" t="s">
        <v>71</v>
      </c>
      <c r="K175" s="45" t="s">
        <v>174</v>
      </c>
      <c r="L175" s="57" t="s">
        <v>107</v>
      </c>
      <c r="M175" s="5"/>
      <c r="N175" s="47" t="s">
        <v>66</v>
      </c>
      <c r="O175" s="48" t="s">
        <v>67</v>
      </c>
      <c r="P175" s="43" t="n">
        <v>28</v>
      </c>
      <c r="W175" s="1" t="n">
        <f aca="false">LEN(B175)</f>
        <v>71</v>
      </c>
    </row>
    <row r="176" customFormat="false" ht="13.8" hidden="false" customHeight="false" outlineLevel="0" collapsed="false">
      <c r="A176" s="1" t="n">
        <v>6104</v>
      </c>
      <c r="B176" s="40" t="str">
        <f aca="false">CONCATENATE(F176," ", C176," ",H176," ",D176," ", E176, " цвет ", G176, " р. ", J176)</f>
        <v>КОСТЮМ без товарного знака ЖЕНСКИЙ Артикул 02330 цвет РАЗНОЦВЕТНЫЙ р. L</v>
      </c>
      <c r="C176" s="41" t="s">
        <v>58</v>
      </c>
      <c r="D176" s="42" t="s">
        <v>74</v>
      </c>
      <c r="E176" s="50" t="s">
        <v>173</v>
      </c>
      <c r="F176" s="43" t="s">
        <v>61</v>
      </c>
      <c r="G176" s="41" t="s">
        <v>60</v>
      </c>
      <c r="H176" s="43" t="s">
        <v>106</v>
      </c>
      <c r="I176" s="43" t="s">
        <v>63</v>
      </c>
      <c r="J176" s="44" t="s">
        <v>73</v>
      </c>
      <c r="K176" s="45" t="s">
        <v>174</v>
      </c>
      <c r="L176" s="57" t="s">
        <v>107</v>
      </c>
      <c r="M176" s="5"/>
      <c r="N176" s="47" t="s">
        <v>66</v>
      </c>
      <c r="O176" s="48" t="s">
        <v>67</v>
      </c>
      <c r="P176" s="43" t="n">
        <v>40</v>
      </c>
      <c r="W176" s="1" t="n">
        <f aca="false">LEN(B176)</f>
        <v>71</v>
      </c>
    </row>
    <row r="177" customFormat="false" ht="13.8" hidden="false" customHeight="false" outlineLevel="0" collapsed="false">
      <c r="A177" s="1" t="n">
        <v>6104</v>
      </c>
      <c r="B177" s="40" t="str">
        <f aca="false">CONCATENATE(F177," ", C177," ",H177," ",D177," ", E177, " цвет ", G177, " р. ", J177)</f>
        <v>КОСТЮМ без товарного знака ЖЕНСКИЙ Артикул 02330 цвет РАЗНОЦВЕТНЫЙ р. XL</v>
      </c>
      <c r="C177" s="41" t="s">
        <v>58</v>
      </c>
      <c r="D177" s="42" t="s">
        <v>74</v>
      </c>
      <c r="E177" s="50" t="s">
        <v>173</v>
      </c>
      <c r="F177" s="43" t="s">
        <v>61</v>
      </c>
      <c r="G177" s="41" t="s">
        <v>60</v>
      </c>
      <c r="H177" s="43" t="s">
        <v>106</v>
      </c>
      <c r="I177" s="43" t="s">
        <v>63</v>
      </c>
      <c r="J177" s="44" t="s">
        <v>76</v>
      </c>
      <c r="K177" s="45" t="s">
        <v>174</v>
      </c>
      <c r="L177" s="57" t="s">
        <v>107</v>
      </c>
      <c r="M177" s="5"/>
      <c r="N177" s="47" t="s">
        <v>66</v>
      </c>
      <c r="O177" s="48" t="s">
        <v>67</v>
      </c>
      <c r="P177" s="43" t="n">
        <v>44</v>
      </c>
      <c r="W177" s="1" t="n">
        <f aca="false">LEN(B177)</f>
        <v>72</v>
      </c>
    </row>
    <row r="178" customFormat="false" ht="13.8" hidden="false" customHeight="false" outlineLevel="0" collapsed="false">
      <c r="A178" s="1" t="n">
        <v>6104</v>
      </c>
      <c r="B178" s="40" t="str">
        <f aca="false">CONCATENATE(F178," ", C178," ",H178," ",D178," ", E178, " цвет ", G178, " р. ", J178)</f>
        <v>КОСТЮМ без товарного знака ЖЕНСКИЙ Артикул 02330 цвет РАЗНОЦВЕТНЫЙ р. 2XL</v>
      </c>
      <c r="C178" s="41" t="s">
        <v>58</v>
      </c>
      <c r="D178" s="42" t="s">
        <v>74</v>
      </c>
      <c r="E178" s="50" t="s">
        <v>173</v>
      </c>
      <c r="F178" s="43" t="s">
        <v>61</v>
      </c>
      <c r="G178" s="41" t="s">
        <v>60</v>
      </c>
      <c r="H178" s="43" t="s">
        <v>106</v>
      </c>
      <c r="I178" s="43" t="s">
        <v>63</v>
      </c>
      <c r="J178" s="44" t="s">
        <v>92</v>
      </c>
      <c r="K178" s="45" t="s">
        <v>174</v>
      </c>
      <c r="L178" s="57" t="s">
        <v>107</v>
      </c>
      <c r="M178" s="5"/>
      <c r="N178" s="47" t="s">
        <v>66</v>
      </c>
      <c r="O178" s="48" t="s">
        <v>67</v>
      </c>
      <c r="P178" s="43" t="n">
        <v>44</v>
      </c>
      <c r="W178" s="1" t="n">
        <f aca="false">LEN(B178)</f>
        <v>73</v>
      </c>
    </row>
    <row r="179" customFormat="false" ht="13.8" hidden="false" customHeight="false" outlineLevel="0" collapsed="false">
      <c r="A179" s="1" t="n">
        <v>6104</v>
      </c>
      <c r="B179" s="40" t="str">
        <f aca="false">CONCATENATE(F179," ", C179," ",H179," ",D179," ", E179, " цвет ", G179, " р. ", J179)</f>
        <v>КОСТЮМ без товарного знака ЖЕНСКИЙ Артикул 02330 цвет РАЗНОЦВЕТНЫЙ р. 3XL</v>
      </c>
      <c r="C179" s="41" t="s">
        <v>58</v>
      </c>
      <c r="D179" s="42" t="s">
        <v>74</v>
      </c>
      <c r="E179" s="50" t="s">
        <v>173</v>
      </c>
      <c r="F179" s="43" t="s">
        <v>61</v>
      </c>
      <c r="G179" s="41" t="s">
        <v>60</v>
      </c>
      <c r="H179" s="43" t="s">
        <v>106</v>
      </c>
      <c r="I179" s="43" t="s">
        <v>63</v>
      </c>
      <c r="J179" s="44" t="s">
        <v>108</v>
      </c>
      <c r="K179" s="45" t="s">
        <v>174</v>
      </c>
      <c r="L179" s="57" t="s">
        <v>107</v>
      </c>
      <c r="M179" s="5"/>
      <c r="N179" s="47" t="s">
        <v>66</v>
      </c>
      <c r="O179" s="48" t="s">
        <v>67</v>
      </c>
      <c r="P179" s="43" t="n">
        <v>44</v>
      </c>
      <c r="W179" s="1" t="n">
        <f aca="false">LEN(B179)</f>
        <v>73</v>
      </c>
    </row>
    <row r="180" customFormat="false" ht="13.8" hidden="false" customHeight="false" outlineLevel="0" collapsed="false">
      <c r="A180" s="1" t="n">
        <v>6104</v>
      </c>
      <c r="B180" s="40" t="str">
        <f aca="false">CONCATENATE(F180," ", C180," ",H180," ",D180," ", E180, " цвет ", G180, " р. ", J180)</f>
        <v>КОСТЮМ без товарного знака ЖЕНСКИЙ Артикул 02210 цвет РАЗНОЦВЕТНЫЙ р. L</v>
      </c>
      <c r="C180" s="41" t="s">
        <v>58</v>
      </c>
      <c r="D180" s="42" t="s">
        <v>74</v>
      </c>
      <c r="E180" s="50" t="s">
        <v>175</v>
      </c>
      <c r="F180" s="43" t="s">
        <v>61</v>
      </c>
      <c r="G180" s="41" t="s">
        <v>60</v>
      </c>
      <c r="H180" s="43" t="s">
        <v>106</v>
      </c>
      <c r="I180" s="43" t="s">
        <v>63</v>
      </c>
      <c r="J180" s="44" t="s">
        <v>73</v>
      </c>
      <c r="K180" s="45" t="s">
        <v>176</v>
      </c>
      <c r="L180" s="57" t="s">
        <v>107</v>
      </c>
      <c r="M180" s="5"/>
      <c r="N180" s="47" t="s">
        <v>66</v>
      </c>
      <c r="O180" s="48" t="s">
        <v>67</v>
      </c>
      <c r="P180" s="43" t="n">
        <v>23</v>
      </c>
      <c r="W180" s="1" t="n">
        <f aca="false">LEN(B180)</f>
        <v>71</v>
      </c>
    </row>
    <row r="181" customFormat="false" ht="13.8" hidden="false" customHeight="false" outlineLevel="0" collapsed="false">
      <c r="A181" s="1" t="n">
        <v>6104</v>
      </c>
      <c r="B181" s="40" t="str">
        <f aca="false">CONCATENATE(F181," ", C181," ",H181," ",D181," ", E181, " цвет ", G181, " р. ", J181)</f>
        <v>КОСТЮМ без товарного знака ЖЕНСКИЙ Артикул 02210 цвет РАЗНОЦВЕТНЫЙ р. XL</v>
      </c>
      <c r="C181" s="41" t="s">
        <v>58</v>
      </c>
      <c r="D181" s="42" t="s">
        <v>74</v>
      </c>
      <c r="E181" s="50" t="s">
        <v>175</v>
      </c>
      <c r="F181" s="43" t="s">
        <v>61</v>
      </c>
      <c r="G181" s="41" t="s">
        <v>60</v>
      </c>
      <c r="H181" s="43" t="s">
        <v>106</v>
      </c>
      <c r="I181" s="43" t="s">
        <v>63</v>
      </c>
      <c r="J181" s="44" t="s">
        <v>76</v>
      </c>
      <c r="K181" s="45" t="s">
        <v>176</v>
      </c>
      <c r="L181" s="57" t="s">
        <v>107</v>
      </c>
      <c r="M181" s="5"/>
      <c r="N181" s="47" t="s">
        <v>66</v>
      </c>
      <c r="O181" s="48" t="s">
        <v>67</v>
      </c>
      <c r="P181" s="43" t="n">
        <v>23</v>
      </c>
      <c r="W181" s="1" t="n">
        <f aca="false">LEN(B181)</f>
        <v>72</v>
      </c>
    </row>
    <row r="182" customFormat="false" ht="13.8" hidden="false" customHeight="false" outlineLevel="0" collapsed="false">
      <c r="A182" s="1" t="n">
        <v>6104</v>
      </c>
      <c r="B182" s="40" t="str">
        <f aca="false">CONCATENATE(F182," ", C182," ",H182," ",D182," ", E182, " цвет ", G182, " р. ", J182)</f>
        <v>КОСТЮМ без товарного знака ЖЕНСКИЙ Артикул 02210 цвет РАЗНОЦВЕТНЫЙ р. 2XL</v>
      </c>
      <c r="C182" s="41" t="s">
        <v>58</v>
      </c>
      <c r="D182" s="42" t="s">
        <v>74</v>
      </c>
      <c r="E182" s="50" t="s">
        <v>175</v>
      </c>
      <c r="F182" s="43" t="s">
        <v>61</v>
      </c>
      <c r="G182" s="41" t="s">
        <v>60</v>
      </c>
      <c r="H182" s="43" t="s">
        <v>106</v>
      </c>
      <c r="I182" s="43" t="s">
        <v>63</v>
      </c>
      <c r="J182" s="44" t="s">
        <v>92</v>
      </c>
      <c r="K182" s="45" t="s">
        <v>176</v>
      </c>
      <c r="L182" s="57" t="s">
        <v>107</v>
      </c>
      <c r="M182" s="5"/>
      <c r="N182" s="47" t="s">
        <v>66</v>
      </c>
      <c r="O182" s="48" t="s">
        <v>67</v>
      </c>
      <c r="P182" s="43" t="n">
        <v>20</v>
      </c>
      <c r="W182" s="1" t="n">
        <f aca="false">LEN(B182)</f>
        <v>73</v>
      </c>
    </row>
    <row r="183" customFormat="false" ht="13.8" hidden="false" customHeight="false" outlineLevel="0" collapsed="false">
      <c r="A183" s="1" t="n">
        <v>6104</v>
      </c>
      <c r="B183" s="40" t="str">
        <f aca="false">CONCATENATE(F183," ", C183," ",H183," ",D183," ", E183, " цвет ", G183, " р. ", J183)</f>
        <v>КОСТЮМ без товарного знака ЖЕНСКИЙ Артикул 02239 цвет РАЗНОЦВЕТНЫЙ р. L</v>
      </c>
      <c r="C183" s="41" t="s">
        <v>58</v>
      </c>
      <c r="D183" s="42" t="s">
        <v>74</v>
      </c>
      <c r="E183" s="50" t="s">
        <v>177</v>
      </c>
      <c r="F183" s="43" t="s">
        <v>61</v>
      </c>
      <c r="G183" s="41" t="s">
        <v>60</v>
      </c>
      <c r="H183" s="43" t="s">
        <v>106</v>
      </c>
      <c r="I183" s="43" t="s">
        <v>63</v>
      </c>
      <c r="J183" s="44" t="s">
        <v>73</v>
      </c>
      <c r="K183" s="45" t="s">
        <v>178</v>
      </c>
      <c r="L183" s="57" t="s">
        <v>107</v>
      </c>
      <c r="M183" s="5"/>
      <c r="N183" s="47" t="s">
        <v>66</v>
      </c>
      <c r="O183" s="48" t="s">
        <v>67</v>
      </c>
      <c r="P183" s="43" t="n">
        <v>70</v>
      </c>
      <c r="W183" s="1" t="n">
        <f aca="false">LEN(B183)</f>
        <v>71</v>
      </c>
    </row>
    <row r="184" customFormat="false" ht="13.8" hidden="false" customHeight="false" outlineLevel="0" collapsed="false">
      <c r="A184" s="1" t="n">
        <v>6104</v>
      </c>
      <c r="B184" s="40" t="str">
        <f aca="false">CONCATENATE(F184," ", C184," ",H184," ",D184," ", E184, " цвет ", G184, " р. ", J184)</f>
        <v>КОСТЮМ без товарного знака ЖЕНСКИЙ Артикул 02239 цвет РАЗНОЦВЕТНЫЙ р. XL</v>
      </c>
      <c r="C184" s="41" t="s">
        <v>58</v>
      </c>
      <c r="D184" s="42" t="s">
        <v>74</v>
      </c>
      <c r="E184" s="50" t="s">
        <v>177</v>
      </c>
      <c r="F184" s="43" t="s">
        <v>61</v>
      </c>
      <c r="G184" s="41" t="s">
        <v>60</v>
      </c>
      <c r="H184" s="43" t="s">
        <v>106</v>
      </c>
      <c r="I184" s="43" t="s">
        <v>63</v>
      </c>
      <c r="J184" s="44" t="s">
        <v>76</v>
      </c>
      <c r="K184" s="45" t="s">
        <v>178</v>
      </c>
      <c r="L184" s="57" t="s">
        <v>107</v>
      </c>
      <c r="M184" s="5"/>
      <c r="N184" s="47" t="s">
        <v>66</v>
      </c>
      <c r="O184" s="48" t="s">
        <v>67</v>
      </c>
      <c r="P184" s="43" t="n">
        <v>75</v>
      </c>
      <c r="W184" s="1" t="n">
        <f aca="false">LEN(B184)</f>
        <v>72</v>
      </c>
    </row>
    <row r="185" customFormat="false" ht="13.8" hidden="false" customHeight="false" outlineLevel="0" collapsed="false">
      <c r="A185" s="1" t="n">
        <v>6104</v>
      </c>
      <c r="B185" s="40" t="str">
        <f aca="false">CONCATENATE(F185," ", C185," ",H185," ",D185," ", E185, " цвет ", G185, " р. ", J185)</f>
        <v>КОСТЮМ без товарного знака ЖЕНСКИЙ Артикул 02239 цвет РАЗНОЦВЕТНЫЙ р. 2XL</v>
      </c>
      <c r="C185" s="41" t="s">
        <v>58</v>
      </c>
      <c r="D185" s="42" t="s">
        <v>74</v>
      </c>
      <c r="E185" s="50" t="s">
        <v>177</v>
      </c>
      <c r="F185" s="43" t="s">
        <v>61</v>
      </c>
      <c r="G185" s="41" t="s">
        <v>60</v>
      </c>
      <c r="H185" s="43" t="s">
        <v>106</v>
      </c>
      <c r="I185" s="43" t="s">
        <v>63</v>
      </c>
      <c r="J185" s="44" t="s">
        <v>92</v>
      </c>
      <c r="K185" s="45" t="s">
        <v>178</v>
      </c>
      <c r="L185" s="57" t="s">
        <v>107</v>
      </c>
      <c r="M185" s="5"/>
      <c r="N185" s="47" t="s">
        <v>66</v>
      </c>
      <c r="O185" s="48" t="s">
        <v>67</v>
      </c>
      <c r="P185" s="43" t="n">
        <v>72</v>
      </c>
      <c r="W185" s="1" t="n">
        <f aca="false">LEN(B185)</f>
        <v>73</v>
      </c>
    </row>
    <row r="186" customFormat="false" ht="13.8" hidden="false" customHeight="false" outlineLevel="0" collapsed="false">
      <c r="A186" s="1" t="n">
        <v>6104</v>
      </c>
      <c r="B186" s="40" t="str">
        <f aca="false">CONCATENATE(F186," ", C186," ",H186," ",D186," ", E186, " цвет ", G186, " р. ", J186)</f>
        <v>КОСТЮМ без товарного знака ЖЕНСКИЙ Артикул 02239 цвет РАЗНОЦВЕТНЫЙ р. 3XL</v>
      </c>
      <c r="C186" s="41" t="s">
        <v>58</v>
      </c>
      <c r="D186" s="42" t="s">
        <v>74</v>
      </c>
      <c r="E186" s="50" t="s">
        <v>177</v>
      </c>
      <c r="F186" s="43" t="s">
        <v>61</v>
      </c>
      <c r="G186" s="41" t="s">
        <v>60</v>
      </c>
      <c r="H186" s="43" t="s">
        <v>106</v>
      </c>
      <c r="I186" s="43" t="s">
        <v>63</v>
      </c>
      <c r="J186" s="44" t="s">
        <v>108</v>
      </c>
      <c r="K186" s="45" t="s">
        <v>178</v>
      </c>
      <c r="L186" s="57" t="s">
        <v>107</v>
      </c>
      <c r="M186" s="5"/>
      <c r="N186" s="47" t="s">
        <v>66</v>
      </c>
      <c r="O186" s="48" t="s">
        <v>67</v>
      </c>
      <c r="P186" s="43" t="n">
        <v>70</v>
      </c>
      <c r="W186" s="1" t="n">
        <f aca="false">LEN(B186)</f>
        <v>73</v>
      </c>
    </row>
    <row r="187" customFormat="false" ht="13.8" hidden="false" customHeight="false" outlineLevel="0" collapsed="false">
      <c r="A187" s="1" t="n">
        <v>6104</v>
      </c>
      <c r="B187" s="40" t="str">
        <f aca="false">CONCATENATE(F187," ", C187," ",H187," ",D187," ", E187, " цвет ", G187, " р. ", J187)</f>
        <v>КОСТЮМ без товарного знака ЖЕНСКИЙ Артикул 02256 цвет РАЗНОЦВЕТНЫЙ р. L</v>
      </c>
      <c r="C187" s="41" t="s">
        <v>58</v>
      </c>
      <c r="D187" s="42" t="s">
        <v>74</v>
      </c>
      <c r="E187" s="50" t="s">
        <v>179</v>
      </c>
      <c r="F187" s="43" t="s">
        <v>61</v>
      </c>
      <c r="G187" s="41" t="s">
        <v>60</v>
      </c>
      <c r="H187" s="43" t="s">
        <v>106</v>
      </c>
      <c r="I187" s="43" t="s">
        <v>63</v>
      </c>
      <c r="J187" s="44" t="s">
        <v>73</v>
      </c>
      <c r="K187" s="45" t="s">
        <v>180</v>
      </c>
      <c r="L187" s="57" t="s">
        <v>107</v>
      </c>
      <c r="M187" s="5"/>
      <c r="N187" s="47" t="s">
        <v>66</v>
      </c>
      <c r="O187" s="48" t="s">
        <v>67</v>
      </c>
      <c r="P187" s="43" t="n">
        <v>14</v>
      </c>
      <c r="W187" s="1" t="n">
        <f aca="false">LEN(B187)</f>
        <v>71</v>
      </c>
    </row>
    <row r="188" customFormat="false" ht="13.8" hidden="false" customHeight="false" outlineLevel="0" collapsed="false">
      <c r="A188" s="1" t="n">
        <v>6104</v>
      </c>
      <c r="B188" s="40" t="str">
        <f aca="false">CONCATENATE(F188," ", C188," ",H188," ",D188," ", E188, " цвет ", G188, " р. ", J188)</f>
        <v>КОСТЮМ без товарного знака ЖЕНСКИЙ Артикул 02256 цвет РАЗНОЦВЕТНЫЙ р. XL</v>
      </c>
      <c r="C188" s="41" t="s">
        <v>58</v>
      </c>
      <c r="D188" s="42" t="s">
        <v>74</v>
      </c>
      <c r="E188" s="50" t="s">
        <v>179</v>
      </c>
      <c r="F188" s="43" t="s">
        <v>61</v>
      </c>
      <c r="G188" s="41" t="s">
        <v>60</v>
      </c>
      <c r="H188" s="43" t="s">
        <v>106</v>
      </c>
      <c r="I188" s="43" t="s">
        <v>63</v>
      </c>
      <c r="J188" s="44" t="s">
        <v>76</v>
      </c>
      <c r="K188" s="45" t="s">
        <v>180</v>
      </c>
      <c r="L188" s="57" t="s">
        <v>107</v>
      </c>
      <c r="M188" s="5"/>
      <c r="N188" s="47" t="s">
        <v>66</v>
      </c>
      <c r="O188" s="48" t="s">
        <v>67</v>
      </c>
      <c r="P188" s="43" t="n">
        <v>14</v>
      </c>
      <c r="W188" s="1" t="n">
        <f aca="false">LEN(B188)</f>
        <v>72</v>
      </c>
    </row>
    <row r="189" customFormat="false" ht="13.8" hidden="false" customHeight="false" outlineLevel="0" collapsed="false">
      <c r="A189" s="1" t="n">
        <v>6104</v>
      </c>
      <c r="B189" s="40" t="str">
        <f aca="false">CONCATENATE(F189," ", C189," ",H189," ",D189," ", E189, " цвет ", G189, " р. ", J189)</f>
        <v>КОСТЮМ без товарного знака ЖЕНСКИЙ Артикул 02256 цвет РАЗНОЦВЕТНЫЙ р. 2XL</v>
      </c>
      <c r="C189" s="41" t="s">
        <v>58</v>
      </c>
      <c r="D189" s="42" t="s">
        <v>74</v>
      </c>
      <c r="E189" s="50" t="s">
        <v>179</v>
      </c>
      <c r="F189" s="43" t="s">
        <v>61</v>
      </c>
      <c r="G189" s="41" t="s">
        <v>60</v>
      </c>
      <c r="H189" s="43" t="s">
        <v>106</v>
      </c>
      <c r="I189" s="43" t="s">
        <v>63</v>
      </c>
      <c r="J189" s="44" t="s">
        <v>92</v>
      </c>
      <c r="K189" s="45" t="s">
        <v>180</v>
      </c>
      <c r="L189" s="57" t="s">
        <v>107</v>
      </c>
      <c r="M189" s="5"/>
      <c r="N189" s="47" t="s">
        <v>66</v>
      </c>
      <c r="O189" s="48" t="s">
        <v>67</v>
      </c>
      <c r="P189" s="43" t="n">
        <v>12</v>
      </c>
      <c r="W189" s="1" t="n">
        <f aca="false">LEN(B189)</f>
        <v>73</v>
      </c>
    </row>
    <row r="190" customFormat="false" ht="13.8" hidden="false" customHeight="false" outlineLevel="0" collapsed="false">
      <c r="A190" s="1" t="n">
        <v>6104</v>
      </c>
      <c r="B190" s="40" t="str">
        <f aca="false">CONCATENATE(F190," ", C190," ",H190," ",D190," ", E190, " цвет ", G190, " р. ", J190)</f>
        <v>КОСТЮМ без товарного знака ЖЕНСКИЙ Артикул 02256 цвет РАЗНОЦВЕТНЫЙ р. 3XL</v>
      </c>
      <c r="C190" s="41" t="s">
        <v>58</v>
      </c>
      <c r="D190" s="42" t="s">
        <v>74</v>
      </c>
      <c r="E190" s="50" t="s">
        <v>179</v>
      </c>
      <c r="F190" s="43" t="s">
        <v>61</v>
      </c>
      <c r="G190" s="41" t="s">
        <v>60</v>
      </c>
      <c r="H190" s="43" t="s">
        <v>106</v>
      </c>
      <c r="I190" s="43" t="s">
        <v>63</v>
      </c>
      <c r="J190" s="44" t="s">
        <v>108</v>
      </c>
      <c r="K190" s="45" t="s">
        <v>180</v>
      </c>
      <c r="L190" s="57" t="s">
        <v>107</v>
      </c>
      <c r="M190" s="5"/>
      <c r="N190" s="47" t="s">
        <v>66</v>
      </c>
      <c r="O190" s="48" t="s">
        <v>67</v>
      </c>
      <c r="P190" s="43" t="n">
        <v>11</v>
      </c>
      <c r="W190" s="1" t="n">
        <f aca="false">LEN(B190)</f>
        <v>73</v>
      </c>
    </row>
    <row r="191" customFormat="false" ht="13.8" hidden="false" customHeight="false" outlineLevel="0" collapsed="false">
      <c r="A191" s="1" t="n">
        <v>6104</v>
      </c>
      <c r="B191" s="40" t="str">
        <f aca="false">CONCATENATE(F191," ", C191," ",H191," ",D191," ", E191, " цвет ", G191, " р. ", J191)</f>
        <v>КОСТЮМ без товарного знака ЖЕНСКИЙ Артикул 02282 цвет РАЗНОЦВЕТНЫЙ р. L</v>
      </c>
      <c r="C191" s="41" t="s">
        <v>58</v>
      </c>
      <c r="D191" s="42" t="s">
        <v>74</v>
      </c>
      <c r="E191" s="50" t="s">
        <v>181</v>
      </c>
      <c r="F191" s="43" t="s">
        <v>61</v>
      </c>
      <c r="G191" s="41" t="s">
        <v>60</v>
      </c>
      <c r="H191" s="43" t="s">
        <v>106</v>
      </c>
      <c r="I191" s="43" t="s">
        <v>63</v>
      </c>
      <c r="J191" s="44" t="s">
        <v>73</v>
      </c>
      <c r="K191" s="45" t="s">
        <v>182</v>
      </c>
      <c r="L191" s="57" t="s">
        <v>107</v>
      </c>
      <c r="M191" s="5"/>
      <c r="N191" s="47" t="s">
        <v>66</v>
      </c>
      <c r="O191" s="48" t="s">
        <v>67</v>
      </c>
      <c r="P191" s="43" t="n">
        <v>140</v>
      </c>
      <c r="W191" s="1" t="n">
        <f aca="false">LEN(B191)</f>
        <v>71</v>
      </c>
    </row>
    <row r="192" customFormat="false" ht="13.8" hidden="false" customHeight="false" outlineLevel="0" collapsed="false">
      <c r="A192" s="1" t="n">
        <v>6104</v>
      </c>
      <c r="B192" s="40" t="str">
        <f aca="false">CONCATENATE(F192," ", C192," ",H192," ",D192," ", E192, " цвет ", G192, " р. ", J192)</f>
        <v>КОСТЮМ без товарного знака ЖЕНСКИЙ Артикул 02282 цвет РАЗНОЦВЕТНЫЙ р. XL</v>
      </c>
      <c r="C192" s="41" t="s">
        <v>58</v>
      </c>
      <c r="D192" s="42" t="s">
        <v>74</v>
      </c>
      <c r="E192" s="50" t="s">
        <v>181</v>
      </c>
      <c r="F192" s="43" t="s">
        <v>61</v>
      </c>
      <c r="G192" s="41" t="s">
        <v>60</v>
      </c>
      <c r="H192" s="43" t="s">
        <v>106</v>
      </c>
      <c r="I192" s="43" t="s">
        <v>63</v>
      </c>
      <c r="J192" s="44" t="s">
        <v>76</v>
      </c>
      <c r="K192" s="45" t="s">
        <v>182</v>
      </c>
      <c r="L192" s="57" t="s">
        <v>107</v>
      </c>
      <c r="M192" s="5"/>
      <c r="N192" s="47" t="s">
        <v>66</v>
      </c>
      <c r="O192" s="48" t="s">
        <v>67</v>
      </c>
      <c r="P192" s="43" t="n">
        <v>150</v>
      </c>
      <c r="W192" s="1" t="n">
        <f aca="false">LEN(B192)</f>
        <v>72</v>
      </c>
    </row>
    <row r="193" customFormat="false" ht="13.8" hidden="false" customHeight="false" outlineLevel="0" collapsed="false">
      <c r="A193" s="1" t="n">
        <v>6104</v>
      </c>
      <c r="B193" s="40" t="str">
        <f aca="false">CONCATENATE(F193," ", C193," ",H193," ",D193," ", E193, " цвет ", G193, " р. ", J193)</f>
        <v>КОСТЮМ без товарного знака ЖЕНСКИЙ Артикул 02282 цвет РАЗНОЦВЕТНЫЙ р. 2XL</v>
      </c>
      <c r="C193" s="41" t="s">
        <v>58</v>
      </c>
      <c r="D193" s="42" t="s">
        <v>74</v>
      </c>
      <c r="E193" s="50" t="s">
        <v>181</v>
      </c>
      <c r="F193" s="43" t="s">
        <v>61</v>
      </c>
      <c r="G193" s="41" t="s">
        <v>60</v>
      </c>
      <c r="H193" s="43" t="s">
        <v>106</v>
      </c>
      <c r="I193" s="43" t="s">
        <v>63</v>
      </c>
      <c r="J193" s="44" t="s">
        <v>92</v>
      </c>
      <c r="K193" s="45" t="s">
        <v>182</v>
      </c>
      <c r="L193" s="57" t="s">
        <v>107</v>
      </c>
      <c r="M193" s="5"/>
      <c r="N193" s="47" t="s">
        <v>66</v>
      </c>
      <c r="O193" s="48" t="s">
        <v>67</v>
      </c>
      <c r="P193" s="43" t="n">
        <v>150</v>
      </c>
      <c r="W193" s="1" t="n">
        <f aca="false">LEN(B193)</f>
        <v>73</v>
      </c>
    </row>
    <row r="194" customFormat="false" ht="13.8" hidden="false" customHeight="false" outlineLevel="0" collapsed="false">
      <c r="A194" s="1" t="n">
        <v>6104</v>
      </c>
      <c r="B194" s="40" t="str">
        <f aca="false">CONCATENATE(F194," ", C194," ",H194," ",D194," ", E194, " цвет ", G194, " р. ", J194)</f>
        <v>КОСТЮМ без товарного знака ЖЕНСКИЙ Артикул 02282 цвет РАЗНОЦВЕТНЫЙ р. 3XL</v>
      </c>
      <c r="C194" s="41" t="s">
        <v>58</v>
      </c>
      <c r="D194" s="42" t="s">
        <v>74</v>
      </c>
      <c r="E194" s="50" t="s">
        <v>181</v>
      </c>
      <c r="F194" s="43" t="s">
        <v>61</v>
      </c>
      <c r="G194" s="41" t="s">
        <v>60</v>
      </c>
      <c r="H194" s="43" t="s">
        <v>106</v>
      </c>
      <c r="I194" s="43" t="s">
        <v>63</v>
      </c>
      <c r="J194" s="44" t="s">
        <v>108</v>
      </c>
      <c r="K194" s="45" t="s">
        <v>182</v>
      </c>
      <c r="L194" s="57" t="s">
        <v>107</v>
      </c>
      <c r="M194" s="5"/>
      <c r="N194" s="47" t="s">
        <v>66</v>
      </c>
      <c r="O194" s="48" t="s">
        <v>67</v>
      </c>
      <c r="P194" s="43" t="n">
        <v>140</v>
      </c>
      <c r="W194" s="1" t="n">
        <f aca="false">LEN(B194)</f>
        <v>73</v>
      </c>
    </row>
    <row r="195" customFormat="false" ht="13.8" hidden="false" customHeight="false" outlineLevel="0" collapsed="false">
      <c r="A195" s="1" t="n">
        <v>6104</v>
      </c>
      <c r="B195" s="40" t="str">
        <f aca="false">CONCATENATE(F195," ", C195," ",H195," ",D195," ", E195, " цвет ", G195, " р. ", J195)</f>
        <v>КОСТЮМ без товарного знака ЖЕНСКИЙ Артикул 02282 цвет РАЗНОЦВЕТНЫЙ р. 4XL</v>
      </c>
      <c r="C195" s="41" t="s">
        <v>58</v>
      </c>
      <c r="D195" s="42" t="s">
        <v>74</v>
      </c>
      <c r="E195" s="50" t="s">
        <v>181</v>
      </c>
      <c r="F195" s="43" t="s">
        <v>61</v>
      </c>
      <c r="G195" s="41" t="s">
        <v>60</v>
      </c>
      <c r="H195" s="43" t="s">
        <v>106</v>
      </c>
      <c r="I195" s="43" t="s">
        <v>63</v>
      </c>
      <c r="J195" s="44" t="s">
        <v>153</v>
      </c>
      <c r="K195" s="45" t="s">
        <v>182</v>
      </c>
      <c r="L195" s="57" t="s">
        <v>107</v>
      </c>
      <c r="M195" s="5"/>
      <c r="N195" s="47" t="s">
        <v>66</v>
      </c>
      <c r="O195" s="48" t="s">
        <v>67</v>
      </c>
      <c r="P195" s="43" t="n">
        <v>120</v>
      </c>
      <c r="W195" s="1" t="n">
        <f aca="false">LEN(B195)</f>
        <v>73</v>
      </c>
    </row>
    <row r="196" customFormat="false" ht="13.8" hidden="false" customHeight="false" outlineLevel="0" collapsed="false">
      <c r="A196" s="1" t="n">
        <v>6104</v>
      </c>
      <c r="B196" s="40" t="str">
        <f aca="false">CONCATENATE(F196," ", C196," ",H196," ",D196," ", E196, " цвет ", G196, " р. ", J196)</f>
        <v>КОСТЮМ без товарного знака ЖЕНСКИЙ Артикул 02500 цвет РАЗНОЦВЕТНЫЙ р. L</v>
      </c>
      <c r="C196" s="41" t="s">
        <v>58</v>
      </c>
      <c r="D196" s="42" t="s">
        <v>74</v>
      </c>
      <c r="E196" s="50" t="s">
        <v>183</v>
      </c>
      <c r="F196" s="43" t="s">
        <v>61</v>
      </c>
      <c r="G196" s="41" t="s">
        <v>60</v>
      </c>
      <c r="H196" s="43" t="s">
        <v>106</v>
      </c>
      <c r="I196" s="43" t="s">
        <v>63</v>
      </c>
      <c r="J196" s="44" t="s">
        <v>73</v>
      </c>
      <c r="K196" s="45" t="s">
        <v>184</v>
      </c>
      <c r="L196" s="57" t="s">
        <v>107</v>
      </c>
      <c r="M196" s="5"/>
      <c r="N196" s="47" t="s">
        <v>66</v>
      </c>
      <c r="O196" s="48" t="s">
        <v>67</v>
      </c>
      <c r="P196" s="43" t="n">
        <v>90</v>
      </c>
      <c r="W196" s="1" t="n">
        <f aca="false">LEN(B196)</f>
        <v>71</v>
      </c>
    </row>
    <row r="197" customFormat="false" ht="13.8" hidden="false" customHeight="false" outlineLevel="0" collapsed="false">
      <c r="A197" s="1" t="n">
        <v>6104</v>
      </c>
      <c r="B197" s="40" t="str">
        <f aca="false">CONCATENATE(F197," ", C197," ",H197," ",D197," ", E197, " цвет ", G197, " р. ", J197)</f>
        <v>КОСТЮМ без товарного знака ЖЕНСКИЙ Артикул 02500 цвет РАЗНОЦВЕТНЫЙ р. XL</v>
      </c>
      <c r="C197" s="41" t="s">
        <v>58</v>
      </c>
      <c r="D197" s="42" t="s">
        <v>74</v>
      </c>
      <c r="E197" s="50" t="s">
        <v>183</v>
      </c>
      <c r="F197" s="43" t="s">
        <v>61</v>
      </c>
      <c r="G197" s="41" t="s">
        <v>60</v>
      </c>
      <c r="H197" s="43" t="s">
        <v>106</v>
      </c>
      <c r="I197" s="43" t="s">
        <v>63</v>
      </c>
      <c r="J197" s="44" t="s">
        <v>76</v>
      </c>
      <c r="K197" s="45" t="s">
        <v>184</v>
      </c>
      <c r="L197" s="57" t="s">
        <v>107</v>
      </c>
      <c r="M197" s="5"/>
      <c r="N197" s="47" t="s">
        <v>66</v>
      </c>
      <c r="O197" s="48" t="s">
        <v>67</v>
      </c>
      <c r="P197" s="43" t="n">
        <v>100</v>
      </c>
      <c r="W197" s="1" t="n">
        <f aca="false">LEN(B197)</f>
        <v>72</v>
      </c>
    </row>
    <row r="198" customFormat="false" ht="13.8" hidden="false" customHeight="false" outlineLevel="0" collapsed="false">
      <c r="A198" s="1" t="n">
        <v>6104</v>
      </c>
      <c r="B198" s="40" t="str">
        <f aca="false">CONCATENATE(F198," ", C198," ",H198," ",D198," ", E198, " цвет ", G198, " р. ", J198)</f>
        <v>КОСТЮМ без товарного знака ЖЕНСКИЙ Артикул 02500 цвет РАЗНОЦВЕТНЫЙ р. 2XL</v>
      </c>
      <c r="C198" s="41" t="s">
        <v>58</v>
      </c>
      <c r="D198" s="42" t="s">
        <v>74</v>
      </c>
      <c r="E198" s="50" t="s">
        <v>183</v>
      </c>
      <c r="F198" s="43" t="s">
        <v>61</v>
      </c>
      <c r="G198" s="41" t="s">
        <v>60</v>
      </c>
      <c r="H198" s="43" t="s">
        <v>106</v>
      </c>
      <c r="I198" s="43" t="s">
        <v>63</v>
      </c>
      <c r="J198" s="44" t="s">
        <v>92</v>
      </c>
      <c r="K198" s="45" t="s">
        <v>184</v>
      </c>
      <c r="L198" s="57" t="s">
        <v>107</v>
      </c>
      <c r="M198" s="5"/>
      <c r="N198" s="47" t="s">
        <v>66</v>
      </c>
      <c r="O198" s="48" t="s">
        <v>67</v>
      </c>
      <c r="P198" s="43" t="n">
        <v>100</v>
      </c>
      <c r="W198" s="1" t="n">
        <f aca="false">LEN(B198)</f>
        <v>73</v>
      </c>
    </row>
    <row r="199" customFormat="false" ht="13.8" hidden="false" customHeight="false" outlineLevel="0" collapsed="false">
      <c r="A199" s="1" t="n">
        <v>6104</v>
      </c>
      <c r="B199" s="40" t="str">
        <f aca="false">CONCATENATE(F199," ", C199," ",H199," ",D199," ", E199, " цвет ", G199, " р. ", J199)</f>
        <v>КОСТЮМ без товарного знака ЖЕНСКИЙ Артикул 02500 цвет РАЗНОЦВЕТНЫЙ р. 3XL</v>
      </c>
      <c r="C199" s="41" t="s">
        <v>58</v>
      </c>
      <c r="D199" s="42" t="s">
        <v>74</v>
      </c>
      <c r="E199" s="50" t="s">
        <v>183</v>
      </c>
      <c r="F199" s="43" t="s">
        <v>61</v>
      </c>
      <c r="G199" s="41" t="s">
        <v>60</v>
      </c>
      <c r="H199" s="43" t="s">
        <v>106</v>
      </c>
      <c r="I199" s="43" t="s">
        <v>63</v>
      </c>
      <c r="J199" s="44" t="s">
        <v>108</v>
      </c>
      <c r="K199" s="45" t="s">
        <v>184</v>
      </c>
      <c r="L199" s="57" t="s">
        <v>107</v>
      </c>
      <c r="M199" s="5"/>
      <c r="N199" s="47" t="s">
        <v>66</v>
      </c>
      <c r="O199" s="48" t="s">
        <v>67</v>
      </c>
      <c r="P199" s="43" t="n">
        <v>90</v>
      </c>
      <c r="W199" s="1" t="n">
        <f aca="false">LEN(B199)</f>
        <v>73</v>
      </c>
    </row>
    <row r="200" customFormat="false" ht="13.8" hidden="false" customHeight="false" outlineLevel="0" collapsed="false">
      <c r="A200" s="1" t="n">
        <v>6104</v>
      </c>
      <c r="B200" s="40" t="str">
        <f aca="false">CONCATENATE(F200," ", C200," ",H200," ",D200," ", E200, " цвет ", G200, " р. ", J200)</f>
        <v>КОСТЮМ без товарного знака ЖЕНСКИЙ Артикул 02500 цвет РАЗНОЦВЕТНЫЙ р. 4XL</v>
      </c>
      <c r="C200" s="41" t="s">
        <v>58</v>
      </c>
      <c r="D200" s="42" t="s">
        <v>74</v>
      </c>
      <c r="E200" s="50" t="s">
        <v>183</v>
      </c>
      <c r="F200" s="43" t="s">
        <v>61</v>
      </c>
      <c r="G200" s="41" t="s">
        <v>60</v>
      </c>
      <c r="H200" s="43" t="s">
        <v>106</v>
      </c>
      <c r="I200" s="43" t="s">
        <v>63</v>
      </c>
      <c r="J200" s="44" t="s">
        <v>153</v>
      </c>
      <c r="K200" s="45" t="s">
        <v>184</v>
      </c>
      <c r="L200" s="57" t="s">
        <v>107</v>
      </c>
      <c r="M200" s="5"/>
      <c r="N200" s="47" t="s">
        <v>66</v>
      </c>
      <c r="O200" s="48" t="s">
        <v>67</v>
      </c>
      <c r="P200" s="43" t="n">
        <v>90</v>
      </c>
      <c r="W200" s="1" t="n">
        <f aca="false">LEN(B200)</f>
        <v>73</v>
      </c>
    </row>
    <row r="201" customFormat="false" ht="13.8" hidden="false" customHeight="false" outlineLevel="0" collapsed="false">
      <c r="A201" s="1" t="n">
        <v>6104</v>
      </c>
      <c r="B201" s="40" t="str">
        <f aca="false">CONCATENATE(F201," ", C201," ",H201," ",D201," ", E201, " цвет ", G201, " р. ", J201)</f>
        <v>КОСТЮМ без товарного знака ЖЕНСКИЙ Артикул 02665 цвет РАЗНОЦВЕТНЫЙ р. S</v>
      </c>
      <c r="C201" s="41" t="s">
        <v>58</v>
      </c>
      <c r="D201" s="42" t="s">
        <v>74</v>
      </c>
      <c r="E201" s="50" t="s">
        <v>185</v>
      </c>
      <c r="F201" s="43" t="s">
        <v>61</v>
      </c>
      <c r="G201" s="41" t="s">
        <v>60</v>
      </c>
      <c r="H201" s="43" t="s">
        <v>106</v>
      </c>
      <c r="I201" s="43" t="s">
        <v>63</v>
      </c>
      <c r="J201" s="44" t="s">
        <v>64</v>
      </c>
      <c r="K201" s="45" t="s">
        <v>186</v>
      </c>
      <c r="L201" s="57" t="s">
        <v>107</v>
      </c>
      <c r="M201" s="5"/>
      <c r="N201" s="47" t="s">
        <v>66</v>
      </c>
      <c r="O201" s="48" t="s">
        <v>67</v>
      </c>
      <c r="P201" s="43" t="n">
        <v>250</v>
      </c>
      <c r="W201" s="1" t="n">
        <f aca="false">LEN(B201)</f>
        <v>71</v>
      </c>
    </row>
    <row r="202" customFormat="false" ht="13.8" hidden="false" customHeight="false" outlineLevel="0" collapsed="false">
      <c r="A202" s="1" t="n">
        <v>6104</v>
      </c>
      <c r="B202" s="40" t="str">
        <f aca="false">CONCATENATE(F202," ", C202," ",H202," ",D202," ", E202, " цвет ", G202, " р. ", J202)</f>
        <v>КОСТЮМ без товарного знака ЖЕНСКИЙ Артикул 02665 цвет РАЗНОЦВЕТНЫЙ р. M</v>
      </c>
      <c r="C202" s="41" t="s">
        <v>58</v>
      </c>
      <c r="D202" s="42" t="s">
        <v>74</v>
      </c>
      <c r="E202" s="50" t="s">
        <v>185</v>
      </c>
      <c r="F202" s="43" t="s">
        <v>61</v>
      </c>
      <c r="G202" s="41" t="s">
        <v>60</v>
      </c>
      <c r="H202" s="43" t="s">
        <v>106</v>
      </c>
      <c r="I202" s="43" t="s">
        <v>63</v>
      </c>
      <c r="J202" s="44" t="s">
        <v>71</v>
      </c>
      <c r="K202" s="45" t="s">
        <v>186</v>
      </c>
      <c r="L202" s="57" t="s">
        <v>107</v>
      </c>
      <c r="M202" s="5"/>
      <c r="N202" s="47" t="s">
        <v>66</v>
      </c>
      <c r="O202" s="48" t="s">
        <v>67</v>
      </c>
      <c r="P202" s="43" t="n">
        <v>250</v>
      </c>
      <c r="W202" s="1" t="n">
        <f aca="false">LEN(B202)</f>
        <v>71</v>
      </c>
    </row>
    <row r="203" customFormat="false" ht="13.8" hidden="false" customHeight="false" outlineLevel="0" collapsed="false">
      <c r="A203" s="1" t="n">
        <v>6104</v>
      </c>
      <c r="B203" s="40" t="str">
        <f aca="false">CONCATENATE(F203," ", C203," ",H203," ",D203," ", E203, " цвет ", G203, " р. ", J203)</f>
        <v>КОСТЮМ без товарного знака ЖЕНСКИЙ Артикул 02665 цвет РАЗНОЦВЕТНЫЙ р. L</v>
      </c>
      <c r="C203" s="41" t="s">
        <v>58</v>
      </c>
      <c r="D203" s="42" t="s">
        <v>74</v>
      </c>
      <c r="E203" s="50" t="s">
        <v>185</v>
      </c>
      <c r="F203" s="43" t="s">
        <v>61</v>
      </c>
      <c r="G203" s="41" t="s">
        <v>60</v>
      </c>
      <c r="H203" s="43" t="s">
        <v>106</v>
      </c>
      <c r="I203" s="43" t="s">
        <v>63</v>
      </c>
      <c r="J203" s="44" t="s">
        <v>73</v>
      </c>
      <c r="K203" s="45" t="s">
        <v>186</v>
      </c>
      <c r="L203" s="57" t="s">
        <v>107</v>
      </c>
      <c r="M203" s="5"/>
      <c r="N203" s="47" t="s">
        <v>66</v>
      </c>
      <c r="O203" s="48" t="s">
        <v>67</v>
      </c>
      <c r="P203" s="43" t="n">
        <v>200</v>
      </c>
      <c r="W203" s="1" t="n">
        <f aca="false">LEN(B203)</f>
        <v>71</v>
      </c>
    </row>
    <row r="204" customFormat="false" ht="13.8" hidden="false" customHeight="false" outlineLevel="0" collapsed="false">
      <c r="A204" s="1" t="n">
        <v>6104</v>
      </c>
      <c r="B204" s="40" t="str">
        <f aca="false">CONCATENATE(F204," ", C204," ",H204," ",D204," ", E204, " цвет ", G204, " р. ", J204)</f>
        <v>КОСТЮМ без товарного знака ЖЕНСКИЙ Артикул 02665 цвет РАЗНОЦВЕТНЫЙ р. XL</v>
      </c>
      <c r="C204" s="41" t="s">
        <v>58</v>
      </c>
      <c r="D204" s="42" t="s">
        <v>74</v>
      </c>
      <c r="E204" s="50" t="s">
        <v>185</v>
      </c>
      <c r="F204" s="43" t="s">
        <v>61</v>
      </c>
      <c r="G204" s="41" t="s">
        <v>60</v>
      </c>
      <c r="H204" s="43" t="s">
        <v>106</v>
      </c>
      <c r="I204" s="43" t="s">
        <v>63</v>
      </c>
      <c r="J204" s="44" t="s">
        <v>76</v>
      </c>
      <c r="K204" s="45" t="s">
        <v>186</v>
      </c>
      <c r="L204" s="57" t="s">
        <v>107</v>
      </c>
      <c r="M204" s="5"/>
      <c r="N204" s="47" t="s">
        <v>66</v>
      </c>
      <c r="O204" s="48" t="s">
        <v>67</v>
      </c>
      <c r="P204" s="43" t="n">
        <v>160</v>
      </c>
      <c r="W204" s="1" t="n">
        <f aca="false">LEN(B204)</f>
        <v>72</v>
      </c>
    </row>
    <row r="205" customFormat="false" ht="13.8" hidden="false" customHeight="false" outlineLevel="0" collapsed="false">
      <c r="A205" s="1" t="n">
        <v>6104</v>
      </c>
      <c r="B205" s="40" t="str">
        <f aca="false">CONCATENATE(F205," ", C205," ",H205," ",D205," ", E205, " цвет ", G205, " р. ", J205)</f>
        <v>КОСТЮМ без товарного знака ЖЕНСКИЙ Артикул 02519 цвет РАЗНОЦВЕТНЫЙ р. L</v>
      </c>
      <c r="C205" s="41" t="s">
        <v>58</v>
      </c>
      <c r="D205" s="42" t="s">
        <v>74</v>
      </c>
      <c r="E205" s="50" t="s">
        <v>187</v>
      </c>
      <c r="F205" s="43" t="s">
        <v>61</v>
      </c>
      <c r="G205" s="41" t="s">
        <v>60</v>
      </c>
      <c r="H205" s="43" t="s">
        <v>106</v>
      </c>
      <c r="I205" s="43" t="s">
        <v>63</v>
      </c>
      <c r="J205" s="44" t="s">
        <v>73</v>
      </c>
      <c r="K205" s="45" t="s">
        <v>188</v>
      </c>
      <c r="L205" s="57" t="s">
        <v>107</v>
      </c>
      <c r="M205" s="5"/>
      <c r="N205" s="47" t="s">
        <v>66</v>
      </c>
      <c r="O205" s="48" t="s">
        <v>67</v>
      </c>
      <c r="P205" s="43" t="n">
        <v>100</v>
      </c>
      <c r="W205" s="1" t="n">
        <f aca="false">LEN(B205)</f>
        <v>71</v>
      </c>
    </row>
    <row r="206" customFormat="false" ht="13.8" hidden="false" customHeight="false" outlineLevel="0" collapsed="false">
      <c r="A206" s="1" t="n">
        <v>6104</v>
      </c>
      <c r="B206" s="40" t="str">
        <f aca="false">CONCATENATE(F206," ", C206," ",H206," ",D206," ", E206, " цвет ", G206, " р. ", J206)</f>
        <v>КОСТЮМ без товарного знака ЖЕНСКИЙ Артикул 02519 цвет РАЗНОЦВЕТНЫЙ р. XL</v>
      </c>
      <c r="C206" s="41" t="s">
        <v>58</v>
      </c>
      <c r="D206" s="42" t="s">
        <v>74</v>
      </c>
      <c r="E206" s="50" t="s">
        <v>187</v>
      </c>
      <c r="F206" s="43" t="s">
        <v>61</v>
      </c>
      <c r="G206" s="41" t="s">
        <v>60</v>
      </c>
      <c r="H206" s="43" t="s">
        <v>106</v>
      </c>
      <c r="I206" s="43" t="s">
        <v>63</v>
      </c>
      <c r="J206" s="44" t="s">
        <v>76</v>
      </c>
      <c r="K206" s="45" t="s">
        <v>188</v>
      </c>
      <c r="L206" s="57" t="s">
        <v>107</v>
      </c>
      <c r="M206" s="5"/>
      <c r="N206" s="47" t="s">
        <v>66</v>
      </c>
      <c r="O206" s="48" t="s">
        <v>67</v>
      </c>
      <c r="P206" s="43" t="n">
        <v>100</v>
      </c>
      <c r="W206" s="1" t="n">
        <f aca="false">LEN(B206)</f>
        <v>72</v>
      </c>
    </row>
    <row r="207" customFormat="false" ht="13.8" hidden="false" customHeight="false" outlineLevel="0" collapsed="false">
      <c r="A207" s="1" t="n">
        <v>6104</v>
      </c>
      <c r="B207" s="40" t="str">
        <f aca="false">CONCATENATE(F207," ", C207," ",H207," ",D207," ", E207, " цвет ", G207, " р. ", J207)</f>
        <v>КОСТЮМ без товарного знака ЖЕНСКИЙ Артикул 02519 цвет РАЗНОЦВЕТНЫЙ р. 2XL</v>
      </c>
      <c r="C207" s="41" t="s">
        <v>58</v>
      </c>
      <c r="D207" s="42" t="s">
        <v>74</v>
      </c>
      <c r="E207" s="50" t="s">
        <v>187</v>
      </c>
      <c r="F207" s="43" t="s">
        <v>61</v>
      </c>
      <c r="G207" s="41" t="s">
        <v>60</v>
      </c>
      <c r="H207" s="43" t="s">
        <v>106</v>
      </c>
      <c r="I207" s="43" t="s">
        <v>63</v>
      </c>
      <c r="J207" s="44" t="s">
        <v>92</v>
      </c>
      <c r="K207" s="45" t="s">
        <v>188</v>
      </c>
      <c r="L207" s="57" t="s">
        <v>107</v>
      </c>
      <c r="M207" s="5"/>
      <c r="N207" s="47" t="s">
        <v>66</v>
      </c>
      <c r="O207" s="48" t="s">
        <v>67</v>
      </c>
      <c r="P207" s="43" t="n">
        <v>100</v>
      </c>
      <c r="W207" s="1" t="n">
        <f aca="false">LEN(B207)</f>
        <v>73</v>
      </c>
    </row>
    <row r="208" customFormat="false" ht="13.8" hidden="false" customHeight="false" outlineLevel="0" collapsed="false">
      <c r="A208" s="1" t="n">
        <v>6104</v>
      </c>
      <c r="B208" s="40" t="str">
        <f aca="false">CONCATENATE(F208," ", C208," ",H208," ",D208," ", E208, " цвет ", G208, " р. ", J208)</f>
        <v>КОСТЮМ без товарного знака ЖЕНСКИЙ Артикул 02519 цвет РАЗНОЦВЕТНЫЙ р. 3XL</v>
      </c>
      <c r="C208" s="41" t="s">
        <v>58</v>
      </c>
      <c r="D208" s="42" t="s">
        <v>74</v>
      </c>
      <c r="E208" s="50" t="s">
        <v>187</v>
      </c>
      <c r="F208" s="43" t="s">
        <v>61</v>
      </c>
      <c r="G208" s="41" t="s">
        <v>60</v>
      </c>
      <c r="H208" s="43" t="s">
        <v>106</v>
      </c>
      <c r="I208" s="43" t="s">
        <v>63</v>
      </c>
      <c r="J208" s="44" t="s">
        <v>108</v>
      </c>
      <c r="K208" s="45" t="s">
        <v>188</v>
      </c>
      <c r="L208" s="57" t="s">
        <v>107</v>
      </c>
      <c r="M208" s="5"/>
      <c r="N208" s="47" t="s">
        <v>66</v>
      </c>
      <c r="O208" s="48" t="s">
        <v>67</v>
      </c>
      <c r="P208" s="43" t="n">
        <v>100</v>
      </c>
      <c r="W208" s="1" t="n">
        <f aca="false">LEN(B208)</f>
        <v>73</v>
      </c>
    </row>
    <row r="209" customFormat="false" ht="13.8" hidden="false" customHeight="false" outlineLevel="0" collapsed="false">
      <c r="A209" s="1" t="n">
        <v>6104</v>
      </c>
      <c r="B209" s="40" t="str">
        <f aca="false">CONCATENATE(F209," ", C209," ",H209," ",D209," ", E209, " цвет ", G209, " р. ", J209)</f>
        <v>КОСТЮМ без товарного знака ЖЕНСКИЙ Артикул 02519 цвет РАЗНОЦВЕТНЫЙ р. 4XL</v>
      </c>
      <c r="C209" s="41" t="s">
        <v>58</v>
      </c>
      <c r="D209" s="42" t="s">
        <v>74</v>
      </c>
      <c r="E209" s="50" t="s">
        <v>187</v>
      </c>
      <c r="F209" s="43" t="s">
        <v>61</v>
      </c>
      <c r="G209" s="41" t="s">
        <v>60</v>
      </c>
      <c r="H209" s="43" t="s">
        <v>106</v>
      </c>
      <c r="I209" s="43" t="s">
        <v>63</v>
      </c>
      <c r="J209" s="44" t="s">
        <v>153</v>
      </c>
      <c r="K209" s="45" t="s">
        <v>188</v>
      </c>
      <c r="L209" s="57" t="s">
        <v>107</v>
      </c>
      <c r="M209" s="5"/>
      <c r="N209" s="47" t="s">
        <v>66</v>
      </c>
      <c r="O209" s="48" t="s">
        <v>67</v>
      </c>
      <c r="P209" s="43" t="n">
        <v>90</v>
      </c>
      <c r="W209" s="1" t="n">
        <f aca="false">LEN(B209)</f>
        <v>73</v>
      </c>
    </row>
    <row r="210" customFormat="false" ht="12.75" hidden="false" customHeight="false" outlineLevel="0" collapsed="false">
      <c r="A210" s="1" t="n">
        <v>6103</v>
      </c>
      <c r="B210" s="40" t="str">
        <f aca="false">CONCATENATE(F210," ", C210," ",H210," ",D210," ", E210, " цвет ", G210, " р. ", J210)</f>
        <v>КОСТЮМ без товарного знака МУЖСКОЙ Артикул 02514 цвет РАЗНОЦВЕТНЫЙ р. S</v>
      </c>
      <c r="C210" s="41" t="s">
        <v>58</v>
      </c>
      <c r="D210" s="42" t="s">
        <v>74</v>
      </c>
      <c r="E210" s="50" t="s">
        <v>189</v>
      </c>
      <c r="F210" s="43" t="s">
        <v>61</v>
      </c>
      <c r="G210" s="41" t="s">
        <v>60</v>
      </c>
      <c r="H210" s="43" t="s">
        <v>78</v>
      </c>
      <c r="I210" s="43" t="s">
        <v>63</v>
      </c>
      <c r="J210" s="44" t="s">
        <v>64</v>
      </c>
      <c r="K210" s="45" t="s">
        <v>190</v>
      </c>
      <c r="L210" s="46" t="n">
        <v>6103109000</v>
      </c>
      <c r="M210" s="5"/>
      <c r="N210" s="47" t="s">
        <v>66</v>
      </c>
      <c r="O210" s="48" t="s">
        <v>67</v>
      </c>
      <c r="P210" s="43" t="n">
        <v>12</v>
      </c>
      <c r="W210" s="1" t="n">
        <f aca="false">LEN(B210)</f>
        <v>71</v>
      </c>
    </row>
    <row r="211" customFormat="false" ht="12.75" hidden="false" customHeight="false" outlineLevel="0" collapsed="false">
      <c r="A211" s="1" t="n">
        <v>6103</v>
      </c>
      <c r="B211" s="40" t="str">
        <f aca="false">CONCATENATE(F211," ", C211," ",H211," ",D211," ", E211, " цвет ", G211, " р. ", J211)</f>
        <v>КОСТЮМ без товарного знака МУЖСКОЙ Артикул 02514 цвет РАЗНОЦВЕТНЫЙ р. M</v>
      </c>
      <c r="C211" s="41" t="s">
        <v>58</v>
      </c>
      <c r="D211" s="42" t="s">
        <v>74</v>
      </c>
      <c r="E211" s="50" t="s">
        <v>189</v>
      </c>
      <c r="F211" s="43" t="s">
        <v>61</v>
      </c>
      <c r="G211" s="41" t="s">
        <v>60</v>
      </c>
      <c r="H211" s="43" t="s">
        <v>78</v>
      </c>
      <c r="I211" s="43" t="s">
        <v>63</v>
      </c>
      <c r="J211" s="44" t="s">
        <v>71</v>
      </c>
      <c r="K211" s="45" t="s">
        <v>190</v>
      </c>
      <c r="L211" s="46" t="n">
        <v>6103109000</v>
      </c>
      <c r="M211" s="5"/>
      <c r="N211" s="47" t="s">
        <v>66</v>
      </c>
      <c r="O211" s="48" t="s">
        <v>67</v>
      </c>
      <c r="P211" s="43" t="n">
        <v>17</v>
      </c>
      <c r="W211" s="1" t="n">
        <f aca="false">LEN(B211)</f>
        <v>71</v>
      </c>
    </row>
    <row r="212" customFormat="false" ht="12.75" hidden="false" customHeight="false" outlineLevel="0" collapsed="false">
      <c r="A212" s="1" t="n">
        <v>6103</v>
      </c>
      <c r="B212" s="40" t="str">
        <f aca="false">CONCATENATE(F212," ", C212," ",H212," ",D212," ", E212, " цвет ", G212, " р. ", J212)</f>
        <v>КОСТЮМ без товарного знака МУЖСКОЙ Артикул 02514 цвет РАЗНОЦВЕТНЫЙ р. L</v>
      </c>
      <c r="C212" s="41" t="s">
        <v>58</v>
      </c>
      <c r="D212" s="42" t="s">
        <v>74</v>
      </c>
      <c r="E212" s="50" t="s">
        <v>189</v>
      </c>
      <c r="F212" s="43" t="s">
        <v>61</v>
      </c>
      <c r="G212" s="41" t="s">
        <v>60</v>
      </c>
      <c r="H212" s="43" t="s">
        <v>78</v>
      </c>
      <c r="I212" s="43" t="s">
        <v>63</v>
      </c>
      <c r="J212" s="44" t="s">
        <v>73</v>
      </c>
      <c r="K212" s="45" t="s">
        <v>190</v>
      </c>
      <c r="L212" s="46" t="n">
        <v>6103109000</v>
      </c>
      <c r="M212" s="5"/>
      <c r="N212" s="47" t="s">
        <v>66</v>
      </c>
      <c r="O212" s="48" t="s">
        <v>67</v>
      </c>
      <c r="P212" s="43" t="n">
        <v>15</v>
      </c>
      <c r="W212" s="1" t="n">
        <f aca="false">LEN(B212)</f>
        <v>71</v>
      </c>
    </row>
    <row r="213" customFormat="false" ht="12.75" hidden="false" customHeight="false" outlineLevel="0" collapsed="false">
      <c r="A213" s="1" t="n">
        <v>6103</v>
      </c>
      <c r="B213" s="40" t="str">
        <f aca="false">CONCATENATE(F213," ", C213," ",H213," ",D213," ", E213, " цвет ", G213, " р. ", J213)</f>
        <v>КОСТЮМ без товарного знака МУЖСКОЙ Артикул 02514 цвет РАЗНОЦВЕТНЫЙ р. XL</v>
      </c>
      <c r="C213" s="41" t="s">
        <v>58</v>
      </c>
      <c r="D213" s="42" t="s">
        <v>74</v>
      </c>
      <c r="E213" s="50" t="s">
        <v>189</v>
      </c>
      <c r="F213" s="43" t="s">
        <v>61</v>
      </c>
      <c r="G213" s="41" t="s">
        <v>60</v>
      </c>
      <c r="H213" s="43" t="s">
        <v>78</v>
      </c>
      <c r="I213" s="43" t="s">
        <v>63</v>
      </c>
      <c r="J213" s="44" t="s">
        <v>76</v>
      </c>
      <c r="K213" s="45" t="s">
        <v>190</v>
      </c>
      <c r="L213" s="46" t="n">
        <v>6103109000</v>
      </c>
      <c r="M213" s="5"/>
      <c r="N213" s="47" t="s">
        <v>66</v>
      </c>
      <c r="O213" s="48" t="s">
        <v>67</v>
      </c>
      <c r="P213" s="43" t="n">
        <v>18</v>
      </c>
      <c r="W213" s="1" t="n">
        <f aca="false">LEN(B213)</f>
        <v>72</v>
      </c>
    </row>
    <row r="214" customFormat="false" ht="12.75" hidden="false" customHeight="false" outlineLevel="0" collapsed="false">
      <c r="A214" s="1" t="n">
        <v>6103</v>
      </c>
      <c r="B214" s="40" t="str">
        <f aca="false">CONCATENATE(F214," ", C214," ",H214," ",D214," ", E214, " цвет ", G214, " р. ", J214)</f>
        <v>КОСТЮМ без товарного знака МУЖСКОЙ Артикул 02285 цвет РАЗНОЦВЕТНЫЙ р. S</v>
      </c>
      <c r="C214" s="41" t="s">
        <v>58</v>
      </c>
      <c r="D214" s="42" t="s">
        <v>74</v>
      </c>
      <c r="E214" s="50" t="s">
        <v>191</v>
      </c>
      <c r="F214" s="43" t="s">
        <v>61</v>
      </c>
      <c r="G214" s="41" t="s">
        <v>60</v>
      </c>
      <c r="H214" s="43" t="s">
        <v>78</v>
      </c>
      <c r="I214" s="43" t="s">
        <v>63</v>
      </c>
      <c r="J214" s="44" t="s">
        <v>64</v>
      </c>
      <c r="K214" s="45" t="s">
        <v>192</v>
      </c>
      <c r="L214" s="46" t="n">
        <v>6103109000</v>
      </c>
      <c r="M214" s="5"/>
      <c r="N214" s="47" t="s">
        <v>66</v>
      </c>
      <c r="O214" s="48" t="s">
        <v>67</v>
      </c>
      <c r="P214" s="43" t="n">
        <v>12</v>
      </c>
      <c r="W214" s="1" t="n">
        <f aca="false">LEN(B214)</f>
        <v>71</v>
      </c>
    </row>
    <row r="215" customFormat="false" ht="12.75" hidden="false" customHeight="false" outlineLevel="0" collapsed="false">
      <c r="A215" s="1" t="n">
        <v>6103</v>
      </c>
      <c r="B215" s="40" t="str">
        <f aca="false">CONCATENATE(F215," ", C215," ",H215," ",D215," ", E215, " цвет ", G215, " р. ", J215)</f>
        <v>КОСТЮМ без товарного знака МУЖСКОЙ Артикул 02285 цвет РАЗНОЦВЕТНЫЙ р. M</v>
      </c>
      <c r="C215" s="41" t="s">
        <v>58</v>
      </c>
      <c r="D215" s="42" t="s">
        <v>74</v>
      </c>
      <c r="E215" s="50" t="s">
        <v>191</v>
      </c>
      <c r="F215" s="43" t="s">
        <v>61</v>
      </c>
      <c r="G215" s="41" t="s">
        <v>60</v>
      </c>
      <c r="H215" s="43" t="s">
        <v>78</v>
      </c>
      <c r="I215" s="43" t="s">
        <v>63</v>
      </c>
      <c r="J215" s="44" t="s">
        <v>71</v>
      </c>
      <c r="K215" s="45" t="s">
        <v>192</v>
      </c>
      <c r="L215" s="46" t="n">
        <v>6103109000</v>
      </c>
      <c r="M215" s="5"/>
      <c r="N215" s="47" t="s">
        <v>66</v>
      </c>
      <c r="O215" s="48" t="s">
        <v>67</v>
      </c>
      <c r="P215" s="43" t="n">
        <v>8</v>
      </c>
      <c r="W215" s="1" t="n">
        <f aca="false">LEN(B215)</f>
        <v>71</v>
      </c>
    </row>
    <row r="216" customFormat="false" ht="12.75" hidden="false" customHeight="false" outlineLevel="0" collapsed="false">
      <c r="A216" s="1" t="n">
        <v>6103</v>
      </c>
      <c r="B216" s="40" t="str">
        <f aca="false">CONCATENATE(F216," ", C216," ",H216," ",D216," ", E216, " цвет ", G216, " р. ", J216)</f>
        <v>КОСТЮМ без товарного знака МУЖСКОЙ Артикул 02285 цвет РАЗНОЦВЕТНЫЙ р. L</v>
      </c>
      <c r="C216" s="41" t="s">
        <v>58</v>
      </c>
      <c r="D216" s="42" t="s">
        <v>74</v>
      </c>
      <c r="E216" s="50" t="s">
        <v>191</v>
      </c>
      <c r="F216" s="43" t="s">
        <v>61</v>
      </c>
      <c r="G216" s="41" t="s">
        <v>60</v>
      </c>
      <c r="H216" s="43" t="s">
        <v>78</v>
      </c>
      <c r="I216" s="43" t="s">
        <v>63</v>
      </c>
      <c r="J216" s="44" t="s">
        <v>73</v>
      </c>
      <c r="K216" s="45" t="s">
        <v>192</v>
      </c>
      <c r="L216" s="46" t="n">
        <v>6103109000</v>
      </c>
      <c r="M216" s="5"/>
      <c r="N216" s="47" t="s">
        <v>66</v>
      </c>
      <c r="O216" s="48" t="s">
        <v>67</v>
      </c>
      <c r="P216" s="43" t="n">
        <v>15</v>
      </c>
      <c r="W216" s="1" t="n">
        <f aca="false">LEN(B216)</f>
        <v>71</v>
      </c>
    </row>
    <row r="217" customFormat="false" ht="13.8" hidden="false" customHeight="false" outlineLevel="0" collapsed="false">
      <c r="A217" s="1" t="n">
        <v>6104</v>
      </c>
      <c r="B217" s="40" t="str">
        <f aca="false">CONCATENATE(F217," ", C217," ",H217," ",D217," ", E217, " цвет ", G217, " р. ", J217)</f>
        <v>КОСТЮМ без товарного знака ЖЕНСКИЙ Артикул 02251 цвет РАЗНОЦВЕТНЫЙ р. S</v>
      </c>
      <c r="C217" s="41" t="s">
        <v>58</v>
      </c>
      <c r="D217" s="42" t="s">
        <v>74</v>
      </c>
      <c r="E217" s="50" t="s">
        <v>193</v>
      </c>
      <c r="F217" s="43" t="s">
        <v>61</v>
      </c>
      <c r="G217" s="41" t="s">
        <v>60</v>
      </c>
      <c r="H217" s="43" t="s">
        <v>106</v>
      </c>
      <c r="I217" s="43" t="s">
        <v>63</v>
      </c>
      <c r="J217" s="44" t="s">
        <v>64</v>
      </c>
      <c r="K217" s="45" t="s">
        <v>194</v>
      </c>
      <c r="L217" s="57" t="s">
        <v>107</v>
      </c>
      <c r="M217" s="5"/>
      <c r="N217" s="47" t="s">
        <v>66</v>
      </c>
      <c r="O217" s="48" t="s">
        <v>67</v>
      </c>
      <c r="P217" s="43" t="n">
        <v>80</v>
      </c>
      <c r="W217" s="1" t="n">
        <f aca="false">LEN(B217)</f>
        <v>71</v>
      </c>
    </row>
    <row r="218" customFormat="false" ht="13.8" hidden="false" customHeight="false" outlineLevel="0" collapsed="false">
      <c r="A218" s="1" t="n">
        <v>6104</v>
      </c>
      <c r="B218" s="40" t="str">
        <f aca="false">CONCATENATE(F218," ", C218," ",H218," ",D218," ", E218, " цвет ", G218, " р. ", J218)</f>
        <v>КОСТЮМ без товарного знака ЖЕНСКИЙ Артикул 02251 цвет РАЗНОЦВЕТНЫЙ р. M</v>
      </c>
      <c r="C218" s="41" t="s">
        <v>58</v>
      </c>
      <c r="D218" s="42" t="s">
        <v>74</v>
      </c>
      <c r="E218" s="50" t="s">
        <v>193</v>
      </c>
      <c r="F218" s="43" t="s">
        <v>61</v>
      </c>
      <c r="G218" s="41" t="s">
        <v>60</v>
      </c>
      <c r="H218" s="43" t="s">
        <v>106</v>
      </c>
      <c r="I218" s="43" t="s">
        <v>63</v>
      </c>
      <c r="J218" s="44" t="s">
        <v>71</v>
      </c>
      <c r="K218" s="45" t="s">
        <v>194</v>
      </c>
      <c r="L218" s="57" t="s">
        <v>107</v>
      </c>
      <c r="M218" s="5"/>
      <c r="N218" s="47" t="s">
        <v>66</v>
      </c>
      <c r="O218" s="48" t="s">
        <v>67</v>
      </c>
      <c r="P218" s="43" t="n">
        <v>100</v>
      </c>
      <c r="W218" s="1" t="n">
        <f aca="false">LEN(B218)</f>
        <v>71</v>
      </c>
    </row>
    <row r="219" customFormat="false" ht="13.8" hidden="false" customHeight="false" outlineLevel="0" collapsed="false">
      <c r="A219" s="1" t="n">
        <v>6104</v>
      </c>
      <c r="B219" s="40" t="str">
        <f aca="false">CONCATENATE(F219," ", C219," ",H219," ",D219," ", E219, " цвет ", G219, " р. ", J219)</f>
        <v>КОСТЮМ без товарного знака ЖЕНСКИЙ Артикул 02251 цвет РАЗНОЦВЕТНЫЙ р. L</v>
      </c>
      <c r="C219" s="41" t="s">
        <v>58</v>
      </c>
      <c r="D219" s="42" t="s">
        <v>74</v>
      </c>
      <c r="E219" s="50" t="s">
        <v>193</v>
      </c>
      <c r="F219" s="43" t="s">
        <v>61</v>
      </c>
      <c r="G219" s="41" t="s">
        <v>60</v>
      </c>
      <c r="H219" s="43" t="s">
        <v>106</v>
      </c>
      <c r="I219" s="43" t="s">
        <v>63</v>
      </c>
      <c r="J219" s="44" t="s">
        <v>73</v>
      </c>
      <c r="K219" s="45" t="s">
        <v>194</v>
      </c>
      <c r="L219" s="57" t="s">
        <v>107</v>
      </c>
      <c r="M219" s="5"/>
      <c r="N219" s="47" t="s">
        <v>66</v>
      </c>
      <c r="O219" s="48" t="s">
        <v>67</v>
      </c>
      <c r="P219" s="43" t="n">
        <v>100</v>
      </c>
      <c r="W219" s="1" t="n">
        <f aca="false">LEN(B219)</f>
        <v>71</v>
      </c>
    </row>
    <row r="220" customFormat="false" ht="13.8" hidden="false" customHeight="false" outlineLevel="0" collapsed="false">
      <c r="A220" s="1" t="n">
        <v>6104</v>
      </c>
      <c r="B220" s="40" t="str">
        <f aca="false">CONCATENATE(F220," ", C220," ",H220," ",D220," ", E220, " цвет ", G220, " р. ", J220)</f>
        <v>КОСТЮМ без товарного знака ЖЕНСКИЙ Артикул 02251 цвет РАЗНОЦВЕТНЫЙ р. XL</v>
      </c>
      <c r="C220" s="41" t="s">
        <v>58</v>
      </c>
      <c r="D220" s="42" t="s">
        <v>74</v>
      </c>
      <c r="E220" s="50" t="s">
        <v>193</v>
      </c>
      <c r="F220" s="43" t="s">
        <v>61</v>
      </c>
      <c r="G220" s="41" t="s">
        <v>60</v>
      </c>
      <c r="H220" s="43" t="s">
        <v>106</v>
      </c>
      <c r="I220" s="43" t="s">
        <v>63</v>
      </c>
      <c r="J220" s="44" t="s">
        <v>76</v>
      </c>
      <c r="K220" s="45" t="s">
        <v>194</v>
      </c>
      <c r="L220" s="57" t="s">
        <v>107</v>
      </c>
      <c r="M220" s="5"/>
      <c r="N220" s="47" t="s">
        <v>66</v>
      </c>
      <c r="O220" s="48" t="s">
        <v>67</v>
      </c>
      <c r="P220" s="43" t="n">
        <v>100</v>
      </c>
      <c r="W220" s="1" t="n">
        <f aca="false">LEN(B220)</f>
        <v>72</v>
      </c>
    </row>
    <row r="221" customFormat="false" ht="13.8" hidden="false" customHeight="false" outlineLevel="0" collapsed="false">
      <c r="A221" s="1" t="n">
        <v>6104</v>
      </c>
      <c r="B221" s="40" t="str">
        <f aca="false">CONCATENATE(F221," ", C221," ",H221," ",D221," ", E221, " цвет ", G221, " р. ", J221)</f>
        <v>КОСТЮМ без товарного знака ЖЕНСКИЙ Артикул 02251 цвет РАЗНОЦВЕТНЫЙ р. 2XL</v>
      </c>
      <c r="C221" s="41" t="s">
        <v>58</v>
      </c>
      <c r="D221" s="42" t="s">
        <v>74</v>
      </c>
      <c r="E221" s="50" t="s">
        <v>193</v>
      </c>
      <c r="F221" s="43" t="s">
        <v>61</v>
      </c>
      <c r="G221" s="41" t="s">
        <v>60</v>
      </c>
      <c r="H221" s="43" t="s">
        <v>106</v>
      </c>
      <c r="I221" s="43" t="s">
        <v>63</v>
      </c>
      <c r="J221" s="44" t="s">
        <v>92</v>
      </c>
      <c r="K221" s="45" t="s">
        <v>194</v>
      </c>
      <c r="L221" s="57" t="s">
        <v>107</v>
      </c>
      <c r="M221" s="5"/>
      <c r="N221" s="47" t="s">
        <v>66</v>
      </c>
      <c r="O221" s="48" t="s">
        <v>67</v>
      </c>
      <c r="P221" s="43" t="n">
        <v>80</v>
      </c>
      <c r="W221" s="1" t="n">
        <f aca="false">LEN(B221)</f>
        <v>73</v>
      </c>
    </row>
    <row r="222" customFormat="false" ht="13.8" hidden="false" customHeight="false" outlineLevel="0" collapsed="false">
      <c r="A222" s="1" t="n">
        <v>6104</v>
      </c>
      <c r="B222" s="40" t="str">
        <f aca="false">CONCATENATE(F222," ", C222," ",H222," ",D222," ", E222, " цвет ", G222, " р. ", J222)</f>
        <v>КОСТЮМ без товарного знака ЖЕНСКИЙ Артикул 02168 цвет РАЗНОЦВЕТНЫЙ р. M</v>
      </c>
      <c r="C222" s="41" t="s">
        <v>58</v>
      </c>
      <c r="D222" s="42" t="s">
        <v>74</v>
      </c>
      <c r="E222" s="50" t="s">
        <v>195</v>
      </c>
      <c r="F222" s="43" t="s">
        <v>61</v>
      </c>
      <c r="G222" s="41" t="s">
        <v>60</v>
      </c>
      <c r="H222" s="43" t="s">
        <v>106</v>
      </c>
      <c r="I222" s="43" t="s">
        <v>63</v>
      </c>
      <c r="J222" s="44" t="s">
        <v>71</v>
      </c>
      <c r="K222" s="45" t="s">
        <v>194</v>
      </c>
      <c r="L222" s="57" t="s">
        <v>107</v>
      </c>
      <c r="M222" s="5"/>
      <c r="N222" s="47" t="s">
        <v>66</v>
      </c>
      <c r="O222" s="48" t="s">
        <v>67</v>
      </c>
      <c r="P222" s="43" t="n">
        <v>55</v>
      </c>
      <c r="W222" s="1" t="n">
        <f aca="false">LEN(B222)</f>
        <v>71</v>
      </c>
    </row>
    <row r="223" customFormat="false" ht="13.8" hidden="false" customHeight="false" outlineLevel="0" collapsed="false">
      <c r="A223" s="1" t="n">
        <v>6104</v>
      </c>
      <c r="B223" s="40" t="str">
        <f aca="false">CONCATENATE(F223," ", C223," ",H223," ",D223," ", E223, " цвет ", G223, " р. ", J223)</f>
        <v>КОСТЮМ без товарного знака ЖЕНСКИЙ Артикул 02168 цвет РАЗНОЦВЕТНЫЙ р. L</v>
      </c>
      <c r="C223" s="41" t="s">
        <v>58</v>
      </c>
      <c r="D223" s="42" t="s">
        <v>74</v>
      </c>
      <c r="E223" s="50" t="s">
        <v>195</v>
      </c>
      <c r="F223" s="43" t="s">
        <v>61</v>
      </c>
      <c r="G223" s="41" t="s">
        <v>60</v>
      </c>
      <c r="H223" s="43" t="s">
        <v>106</v>
      </c>
      <c r="I223" s="43" t="s">
        <v>63</v>
      </c>
      <c r="J223" s="44" t="s">
        <v>73</v>
      </c>
      <c r="K223" s="45" t="s">
        <v>194</v>
      </c>
      <c r="L223" s="57" t="s">
        <v>107</v>
      </c>
      <c r="M223" s="5"/>
      <c r="N223" s="47" t="s">
        <v>66</v>
      </c>
      <c r="O223" s="48" t="s">
        <v>67</v>
      </c>
      <c r="P223" s="43" t="n">
        <v>60</v>
      </c>
      <c r="W223" s="1" t="n">
        <f aca="false">LEN(B223)</f>
        <v>71</v>
      </c>
    </row>
    <row r="224" customFormat="false" ht="13.8" hidden="false" customHeight="false" outlineLevel="0" collapsed="false">
      <c r="A224" s="1" t="n">
        <v>6104</v>
      </c>
      <c r="B224" s="40" t="str">
        <f aca="false">CONCATENATE(F224," ", C224," ",H224," ",D224," ", E224, " цвет ", G224, " р. ", J224)</f>
        <v>КОСТЮМ без товарного знака ЖЕНСКИЙ Артикул 02168 цвет РАЗНОЦВЕТНЫЙ р. XL</v>
      </c>
      <c r="C224" s="41" t="s">
        <v>58</v>
      </c>
      <c r="D224" s="42" t="s">
        <v>74</v>
      </c>
      <c r="E224" s="50" t="s">
        <v>195</v>
      </c>
      <c r="F224" s="43" t="s">
        <v>61</v>
      </c>
      <c r="G224" s="41" t="s">
        <v>60</v>
      </c>
      <c r="H224" s="43" t="s">
        <v>106</v>
      </c>
      <c r="I224" s="43" t="s">
        <v>63</v>
      </c>
      <c r="J224" s="44" t="s">
        <v>76</v>
      </c>
      <c r="K224" s="45" t="s">
        <v>194</v>
      </c>
      <c r="L224" s="57" t="s">
        <v>107</v>
      </c>
      <c r="M224" s="5"/>
      <c r="N224" s="47" t="s">
        <v>66</v>
      </c>
      <c r="O224" s="48" t="s">
        <v>67</v>
      </c>
      <c r="P224" s="43" t="n">
        <v>50</v>
      </c>
      <c r="W224" s="1" t="n">
        <f aca="false">LEN(B224)</f>
        <v>72</v>
      </c>
    </row>
    <row r="225" customFormat="false" ht="13.8" hidden="false" customHeight="false" outlineLevel="0" collapsed="false">
      <c r="A225" s="1" t="n">
        <v>6104</v>
      </c>
      <c r="B225" s="40" t="str">
        <f aca="false">CONCATENATE(F225," ", C225," ",H225," ",D225," ", E225, " цвет ", G225, " р. ", J225)</f>
        <v>КОСТЮМ без товарного знака ЖЕНСКИЙ Артикул 02168 цвет РАЗНОЦВЕТНЫЙ р. 2XL</v>
      </c>
      <c r="C225" s="41" t="s">
        <v>58</v>
      </c>
      <c r="D225" s="42" t="s">
        <v>74</v>
      </c>
      <c r="E225" s="50" t="s">
        <v>195</v>
      </c>
      <c r="F225" s="43" t="s">
        <v>61</v>
      </c>
      <c r="G225" s="41" t="s">
        <v>60</v>
      </c>
      <c r="H225" s="43" t="s">
        <v>106</v>
      </c>
      <c r="I225" s="43" t="s">
        <v>63</v>
      </c>
      <c r="J225" s="44" t="s">
        <v>92</v>
      </c>
      <c r="K225" s="45" t="s">
        <v>194</v>
      </c>
      <c r="L225" s="57" t="s">
        <v>107</v>
      </c>
      <c r="M225" s="5"/>
      <c r="N225" s="47" t="s">
        <v>66</v>
      </c>
      <c r="O225" s="48" t="s">
        <v>67</v>
      </c>
      <c r="P225" s="43" t="n">
        <v>60</v>
      </c>
      <c r="W225" s="1" t="n">
        <f aca="false">LEN(B225)</f>
        <v>73</v>
      </c>
    </row>
    <row r="226" customFormat="false" ht="13.8" hidden="false" customHeight="false" outlineLevel="0" collapsed="false">
      <c r="A226" s="1" t="n">
        <v>6104</v>
      </c>
      <c r="B226" s="40" t="str">
        <f aca="false">CONCATENATE(F226," ", C226," ",H226," ",D226," ", E226, " цвет ", G226, " р. ", J226)</f>
        <v>КОСТЮМ без товарного знака ЖЕНСКИЙ Артикул 02125 цвет РАЗНОЦВЕТНЫЙ р. 3XL</v>
      </c>
      <c r="C226" s="41" t="s">
        <v>58</v>
      </c>
      <c r="D226" s="42" t="s">
        <v>74</v>
      </c>
      <c r="E226" s="50" t="s">
        <v>196</v>
      </c>
      <c r="F226" s="43" t="s">
        <v>61</v>
      </c>
      <c r="G226" s="41" t="s">
        <v>60</v>
      </c>
      <c r="H226" s="43" t="s">
        <v>106</v>
      </c>
      <c r="I226" s="43" t="s">
        <v>63</v>
      </c>
      <c r="J226" s="44" t="s">
        <v>108</v>
      </c>
      <c r="K226" s="45" t="s">
        <v>197</v>
      </c>
      <c r="L226" s="57" t="s">
        <v>107</v>
      </c>
      <c r="M226" s="5"/>
      <c r="N226" s="47" t="s">
        <v>66</v>
      </c>
      <c r="O226" s="48" t="s">
        <v>67</v>
      </c>
      <c r="P226" s="43" t="n">
        <v>150</v>
      </c>
      <c r="W226" s="1" t="n">
        <f aca="false">LEN(B226)</f>
        <v>73</v>
      </c>
    </row>
    <row r="227" customFormat="false" ht="13.8" hidden="false" customHeight="false" outlineLevel="0" collapsed="false">
      <c r="A227" s="1" t="n">
        <v>6104</v>
      </c>
      <c r="B227" s="40" t="str">
        <f aca="false">CONCATENATE(F227," ", C227," ",H227," ",D227," ", E227, " цвет ", G227, " р. ", J227)</f>
        <v>КОСТЮМ без товарного знака ЖЕНСКИЙ Артикул 02125 цвет РАЗНОЦВЕТНЫЙ р. 4XL</v>
      </c>
      <c r="C227" s="41" t="s">
        <v>58</v>
      </c>
      <c r="D227" s="42" t="s">
        <v>74</v>
      </c>
      <c r="E227" s="50" t="s">
        <v>196</v>
      </c>
      <c r="F227" s="43" t="s">
        <v>61</v>
      </c>
      <c r="G227" s="41" t="s">
        <v>60</v>
      </c>
      <c r="H227" s="43" t="s">
        <v>106</v>
      </c>
      <c r="I227" s="43" t="s">
        <v>63</v>
      </c>
      <c r="J227" s="44" t="s">
        <v>153</v>
      </c>
      <c r="K227" s="45" t="s">
        <v>197</v>
      </c>
      <c r="L227" s="57" t="s">
        <v>107</v>
      </c>
      <c r="M227" s="5"/>
      <c r="N227" s="47" t="s">
        <v>66</v>
      </c>
      <c r="O227" s="48" t="s">
        <v>67</v>
      </c>
      <c r="P227" s="43" t="n">
        <v>120</v>
      </c>
      <c r="W227" s="1" t="n">
        <f aca="false">LEN(B227)</f>
        <v>73</v>
      </c>
    </row>
    <row r="228" customFormat="false" ht="13.8" hidden="false" customHeight="false" outlineLevel="0" collapsed="false">
      <c r="A228" s="1" t="n">
        <v>6104</v>
      </c>
      <c r="B228" s="40" t="str">
        <f aca="false">CONCATENATE(F228," ", C228," ",H228," ",D228," ", E228, " цвет ", G228, " р. ", J228)</f>
        <v>КОСТЮМ без товарного знака ЖЕНСКИЙ Артикул 02125 цвет РАЗНОЦВЕТНЫЙ р. 5XL</v>
      </c>
      <c r="C228" s="41" t="s">
        <v>58</v>
      </c>
      <c r="D228" s="42" t="s">
        <v>74</v>
      </c>
      <c r="E228" s="50" t="s">
        <v>196</v>
      </c>
      <c r="F228" s="43" t="s">
        <v>61</v>
      </c>
      <c r="G228" s="41" t="s">
        <v>60</v>
      </c>
      <c r="H228" s="43" t="s">
        <v>106</v>
      </c>
      <c r="I228" s="43" t="s">
        <v>63</v>
      </c>
      <c r="J228" s="44" t="s">
        <v>158</v>
      </c>
      <c r="K228" s="45" t="s">
        <v>197</v>
      </c>
      <c r="L228" s="57" t="s">
        <v>107</v>
      </c>
      <c r="M228" s="5"/>
      <c r="N228" s="47" t="s">
        <v>66</v>
      </c>
      <c r="O228" s="48" t="s">
        <v>67</v>
      </c>
      <c r="P228" s="43" t="n">
        <v>140</v>
      </c>
      <c r="W228" s="1" t="n">
        <f aca="false">LEN(B228)</f>
        <v>73</v>
      </c>
    </row>
    <row r="229" customFormat="false" ht="13.8" hidden="false" customHeight="false" outlineLevel="0" collapsed="false">
      <c r="A229" s="1" t="n">
        <v>6104</v>
      </c>
      <c r="B229" s="40" t="str">
        <f aca="false">CONCATENATE(F229," ", C229," ",H229," ",D229," ", E229, " цвет ", G229, " р. ", J229)</f>
        <v>КОСТЮМ без товарного знака ЖЕНСКИЙ Артикул 02125 цвет РАЗНОЦВЕТНЫЙ р. 6XL</v>
      </c>
      <c r="C229" s="41" t="s">
        <v>58</v>
      </c>
      <c r="D229" s="42" t="s">
        <v>74</v>
      </c>
      <c r="E229" s="50" t="s">
        <v>196</v>
      </c>
      <c r="F229" s="43" t="s">
        <v>61</v>
      </c>
      <c r="G229" s="41" t="s">
        <v>60</v>
      </c>
      <c r="H229" s="43" t="s">
        <v>106</v>
      </c>
      <c r="I229" s="43" t="s">
        <v>63</v>
      </c>
      <c r="J229" s="44" t="s">
        <v>198</v>
      </c>
      <c r="K229" s="45" t="s">
        <v>197</v>
      </c>
      <c r="L229" s="57" t="s">
        <v>107</v>
      </c>
      <c r="M229" s="5"/>
      <c r="N229" s="47" t="s">
        <v>66</v>
      </c>
      <c r="O229" s="48" t="s">
        <v>67</v>
      </c>
      <c r="P229" s="43" t="n">
        <v>105</v>
      </c>
      <c r="W229" s="1" t="n">
        <f aca="false">LEN(B229)</f>
        <v>73</v>
      </c>
    </row>
    <row r="230" customFormat="false" ht="13.8" hidden="false" customHeight="false" outlineLevel="0" collapsed="false">
      <c r="A230" s="1" t="n">
        <v>6104</v>
      </c>
      <c r="B230" s="40" t="str">
        <f aca="false">CONCATENATE(F230," ", C230," ",H230," ",D230," ", E230, " цвет ", G230, " р. ", J230)</f>
        <v>КОСТЮМ без товарного знака ЖЕНСКИЙ Артикул 02125 цвет РАЗНОЦВЕТНЫЙ р. 7XL</v>
      </c>
      <c r="C230" s="41" t="s">
        <v>58</v>
      </c>
      <c r="D230" s="42" t="s">
        <v>74</v>
      </c>
      <c r="E230" s="50" t="s">
        <v>196</v>
      </c>
      <c r="F230" s="43" t="s">
        <v>61</v>
      </c>
      <c r="G230" s="41" t="s">
        <v>60</v>
      </c>
      <c r="H230" s="43" t="s">
        <v>106</v>
      </c>
      <c r="I230" s="43" t="s">
        <v>63</v>
      </c>
      <c r="J230" s="44" t="s">
        <v>199</v>
      </c>
      <c r="K230" s="45" t="s">
        <v>197</v>
      </c>
      <c r="L230" s="57" t="s">
        <v>107</v>
      </c>
      <c r="M230" s="5"/>
      <c r="N230" s="47" t="s">
        <v>66</v>
      </c>
      <c r="O230" s="48" t="s">
        <v>67</v>
      </c>
      <c r="P230" s="43" t="n">
        <v>36</v>
      </c>
      <c r="W230" s="1" t="n">
        <f aca="false">LEN(B230)</f>
        <v>73</v>
      </c>
    </row>
    <row r="231" customFormat="false" ht="12.75" hidden="false" customHeight="false" outlineLevel="0" collapsed="false">
      <c r="A231" s="1" t="n">
        <v>6103</v>
      </c>
      <c r="B231" s="40" t="str">
        <f aca="false">CONCATENATE(F231," ", C231," ",H231," ",D231," ", E231, " цвет ", G231, " р. ", J231)</f>
        <v>КОСТЮМ без товарного знака МУЖСКОЙ Артикул 02672 цвет РАЗНОЦВЕТНЫЙ р. S</v>
      </c>
      <c r="C231" s="41" t="s">
        <v>58</v>
      </c>
      <c r="D231" s="42" t="s">
        <v>74</v>
      </c>
      <c r="E231" s="50" t="s">
        <v>200</v>
      </c>
      <c r="F231" s="43" t="s">
        <v>61</v>
      </c>
      <c r="G231" s="41" t="s">
        <v>60</v>
      </c>
      <c r="H231" s="43" t="s">
        <v>78</v>
      </c>
      <c r="I231" s="43" t="s">
        <v>63</v>
      </c>
      <c r="J231" s="44" t="s">
        <v>64</v>
      </c>
      <c r="K231" s="45" t="s">
        <v>172</v>
      </c>
      <c r="L231" s="46" t="n">
        <v>6103109000</v>
      </c>
      <c r="M231" s="5"/>
      <c r="N231" s="47" t="s">
        <v>66</v>
      </c>
      <c r="O231" s="48" t="s">
        <v>67</v>
      </c>
      <c r="P231" s="43" t="n">
        <v>50</v>
      </c>
      <c r="W231" s="1" t="n">
        <f aca="false">LEN(B231)</f>
        <v>71</v>
      </c>
    </row>
    <row r="232" customFormat="false" ht="12.75" hidden="false" customHeight="false" outlineLevel="0" collapsed="false">
      <c r="A232" s="1" t="n">
        <v>6103</v>
      </c>
      <c r="B232" s="40" t="str">
        <f aca="false">CONCATENATE(F232," ", C232," ",H232," ",D232," ", E232, " цвет ", G232, " р. ", J232)</f>
        <v>КОСТЮМ без товарного знака МУЖСКОЙ Артикул 02672 цвет РАЗНОЦВЕТНЫЙ р. M</v>
      </c>
      <c r="C232" s="41" t="s">
        <v>58</v>
      </c>
      <c r="D232" s="42" t="s">
        <v>74</v>
      </c>
      <c r="E232" s="50" t="s">
        <v>200</v>
      </c>
      <c r="F232" s="43" t="s">
        <v>61</v>
      </c>
      <c r="G232" s="41" t="s">
        <v>60</v>
      </c>
      <c r="H232" s="43" t="s">
        <v>78</v>
      </c>
      <c r="I232" s="43" t="s">
        <v>63</v>
      </c>
      <c r="J232" s="44" t="s">
        <v>71</v>
      </c>
      <c r="K232" s="45" t="s">
        <v>172</v>
      </c>
      <c r="L232" s="46" t="n">
        <v>6103109000</v>
      </c>
      <c r="M232" s="5"/>
      <c r="N232" s="47" t="s">
        <v>66</v>
      </c>
      <c r="O232" s="48" t="s">
        <v>67</v>
      </c>
      <c r="P232" s="43" t="n">
        <v>50</v>
      </c>
      <c r="W232" s="1" t="n">
        <f aca="false">LEN(B232)</f>
        <v>71</v>
      </c>
    </row>
    <row r="233" customFormat="false" ht="12.75" hidden="false" customHeight="false" outlineLevel="0" collapsed="false">
      <c r="A233" s="1" t="n">
        <v>6103</v>
      </c>
      <c r="B233" s="40" t="str">
        <f aca="false">CONCATENATE(F233," ", C233," ",H233," ",D233," ", E233, " цвет ", G233, " р. ", J233)</f>
        <v>КОСТЮМ без товарного знака МУЖСКОЙ Артикул 02672 цвет РАЗНОЦВЕТНЫЙ р. L</v>
      </c>
      <c r="C233" s="41" t="s">
        <v>58</v>
      </c>
      <c r="D233" s="42" t="s">
        <v>74</v>
      </c>
      <c r="E233" s="50" t="s">
        <v>200</v>
      </c>
      <c r="F233" s="43" t="s">
        <v>61</v>
      </c>
      <c r="G233" s="41" t="s">
        <v>60</v>
      </c>
      <c r="H233" s="43" t="s">
        <v>78</v>
      </c>
      <c r="I233" s="43" t="s">
        <v>63</v>
      </c>
      <c r="J233" s="44" t="s">
        <v>73</v>
      </c>
      <c r="K233" s="45" t="s">
        <v>172</v>
      </c>
      <c r="L233" s="46" t="n">
        <v>6103109000</v>
      </c>
      <c r="M233" s="5"/>
      <c r="N233" s="47" t="s">
        <v>66</v>
      </c>
      <c r="O233" s="48" t="s">
        <v>67</v>
      </c>
      <c r="P233" s="43" t="n">
        <v>50</v>
      </c>
      <c r="W233" s="1" t="n">
        <f aca="false">LEN(B233)</f>
        <v>71</v>
      </c>
    </row>
    <row r="234" customFormat="false" ht="12.75" hidden="false" customHeight="false" outlineLevel="0" collapsed="false">
      <c r="A234" s="1" t="n">
        <v>6103</v>
      </c>
      <c r="B234" s="40" t="str">
        <f aca="false">CONCATENATE(F234," ", C234," ",H234," ",D234," ", E234, " цвет ", G234, " р. ", J234)</f>
        <v>КОСТЮМ без товарного знака МУЖСКОЙ Артикул 02531 цвет РАЗНОЦВЕТНЫЙ р. S</v>
      </c>
      <c r="C234" s="41" t="s">
        <v>58</v>
      </c>
      <c r="D234" s="42" t="s">
        <v>74</v>
      </c>
      <c r="E234" s="50" t="s">
        <v>201</v>
      </c>
      <c r="F234" s="43" t="s">
        <v>61</v>
      </c>
      <c r="G234" s="41" t="s">
        <v>60</v>
      </c>
      <c r="H234" s="43" t="s">
        <v>78</v>
      </c>
      <c r="I234" s="43" t="s">
        <v>63</v>
      </c>
      <c r="J234" s="44" t="s">
        <v>64</v>
      </c>
      <c r="K234" s="45" t="s">
        <v>202</v>
      </c>
      <c r="L234" s="46" t="n">
        <v>6103109000</v>
      </c>
      <c r="M234" s="5"/>
      <c r="N234" s="47" t="s">
        <v>66</v>
      </c>
      <c r="O234" s="48" t="s">
        <v>67</v>
      </c>
      <c r="P234" s="43" t="n">
        <v>100</v>
      </c>
      <c r="W234" s="1" t="n">
        <f aca="false">LEN(B234)</f>
        <v>71</v>
      </c>
    </row>
    <row r="235" customFormat="false" ht="12.75" hidden="false" customHeight="false" outlineLevel="0" collapsed="false">
      <c r="A235" s="1" t="n">
        <v>6103</v>
      </c>
      <c r="B235" s="40" t="str">
        <f aca="false">CONCATENATE(F235," ", C235," ",H235," ",D235," ", E235, " цвет ", G235, " р. ", J235)</f>
        <v>КОСТЮМ без товарного знака МУЖСКОЙ Артикул 02531 цвет РАЗНОЦВЕТНЫЙ р. M</v>
      </c>
      <c r="C235" s="41" t="s">
        <v>58</v>
      </c>
      <c r="D235" s="42" t="s">
        <v>74</v>
      </c>
      <c r="E235" s="50" t="s">
        <v>201</v>
      </c>
      <c r="F235" s="43" t="s">
        <v>61</v>
      </c>
      <c r="G235" s="41" t="s">
        <v>60</v>
      </c>
      <c r="H235" s="43" t="s">
        <v>78</v>
      </c>
      <c r="I235" s="43" t="s">
        <v>63</v>
      </c>
      <c r="J235" s="44" t="s">
        <v>71</v>
      </c>
      <c r="K235" s="45" t="s">
        <v>202</v>
      </c>
      <c r="L235" s="46" t="n">
        <v>6103109000</v>
      </c>
      <c r="M235" s="5"/>
      <c r="N235" s="47" t="s">
        <v>66</v>
      </c>
      <c r="O235" s="48" t="s">
        <v>67</v>
      </c>
      <c r="P235" s="43" t="n">
        <v>100</v>
      </c>
      <c r="W235" s="1" t="n">
        <f aca="false">LEN(B235)</f>
        <v>71</v>
      </c>
    </row>
    <row r="236" customFormat="false" ht="12.75" hidden="false" customHeight="false" outlineLevel="0" collapsed="false">
      <c r="A236" s="1" t="n">
        <v>6103</v>
      </c>
      <c r="B236" s="40" t="str">
        <f aca="false">CONCATENATE(F236," ", C236," ",H236," ",D236," ", E236, " цвет ", G236, " р. ", J236)</f>
        <v>КОСТЮМ без товарного знака МУЖСКОЙ Артикул 02531 цвет РАЗНОЦВЕТНЫЙ р. L</v>
      </c>
      <c r="C236" s="41" t="s">
        <v>58</v>
      </c>
      <c r="D236" s="42" t="s">
        <v>74</v>
      </c>
      <c r="E236" s="50" t="s">
        <v>201</v>
      </c>
      <c r="F236" s="43" t="s">
        <v>61</v>
      </c>
      <c r="G236" s="41" t="s">
        <v>60</v>
      </c>
      <c r="H236" s="43" t="s">
        <v>78</v>
      </c>
      <c r="I236" s="43" t="s">
        <v>63</v>
      </c>
      <c r="J236" s="44" t="s">
        <v>73</v>
      </c>
      <c r="K236" s="45" t="s">
        <v>202</v>
      </c>
      <c r="L236" s="46" t="n">
        <v>6103109000</v>
      </c>
      <c r="M236" s="5"/>
      <c r="N236" s="47" t="s">
        <v>66</v>
      </c>
      <c r="O236" s="48" t="s">
        <v>67</v>
      </c>
      <c r="P236" s="43" t="n">
        <v>90</v>
      </c>
      <c r="W236" s="1" t="n">
        <f aca="false">LEN(B236)</f>
        <v>71</v>
      </c>
    </row>
    <row r="237" customFormat="false" ht="12.75" hidden="false" customHeight="false" outlineLevel="0" collapsed="false">
      <c r="A237" s="1" t="n">
        <v>6103</v>
      </c>
      <c r="B237" s="40" t="str">
        <f aca="false">CONCATENATE(F237," ", C237," ",H237," ",D237," ", E237, " цвет ", G237, " р. ", J237)</f>
        <v>КОСТЮМ без товарного знака МУЖСКОЙ Артикул 02531 цвет РАЗНОЦВЕТНЫЙ р. XL</v>
      </c>
      <c r="C237" s="41" t="s">
        <v>58</v>
      </c>
      <c r="D237" s="42" t="s">
        <v>74</v>
      </c>
      <c r="E237" s="50" t="s">
        <v>201</v>
      </c>
      <c r="F237" s="43" t="s">
        <v>61</v>
      </c>
      <c r="G237" s="41" t="s">
        <v>60</v>
      </c>
      <c r="H237" s="43" t="s">
        <v>78</v>
      </c>
      <c r="I237" s="43" t="s">
        <v>63</v>
      </c>
      <c r="J237" s="44" t="s">
        <v>76</v>
      </c>
      <c r="K237" s="45" t="s">
        <v>202</v>
      </c>
      <c r="L237" s="46" t="n">
        <v>6103109000</v>
      </c>
      <c r="M237" s="5"/>
      <c r="N237" s="47" t="s">
        <v>66</v>
      </c>
      <c r="O237" s="48" t="s">
        <v>67</v>
      </c>
      <c r="P237" s="43" t="n">
        <v>70</v>
      </c>
      <c r="W237" s="1" t="n">
        <f aca="false">LEN(B237)</f>
        <v>72</v>
      </c>
    </row>
    <row r="238" customFormat="false" ht="13.8" hidden="false" customHeight="false" outlineLevel="0" collapsed="false">
      <c r="A238" s="1" t="n">
        <v>6104</v>
      </c>
      <c r="B238" s="40" t="str">
        <f aca="false">CONCATENATE(F238," ", C238," ",H238," ",D238," ", E238, " цвет ", G238, " р. ", J238)</f>
        <v>КОСТЮМ без товарного знака ЖЕНСКИЙ Артикул 02237 цвет РАЗНОЦВЕТНЫЙ р. M</v>
      </c>
      <c r="C238" s="41" t="s">
        <v>58</v>
      </c>
      <c r="D238" s="42" t="s">
        <v>74</v>
      </c>
      <c r="E238" s="50" t="s">
        <v>203</v>
      </c>
      <c r="F238" s="43" t="s">
        <v>61</v>
      </c>
      <c r="G238" s="41" t="s">
        <v>60</v>
      </c>
      <c r="H238" s="43" t="s">
        <v>106</v>
      </c>
      <c r="I238" s="43" t="s">
        <v>63</v>
      </c>
      <c r="J238" s="44" t="s">
        <v>71</v>
      </c>
      <c r="K238" s="45" t="s">
        <v>204</v>
      </c>
      <c r="L238" s="57" t="s">
        <v>107</v>
      </c>
      <c r="M238" s="5"/>
      <c r="N238" s="47" t="s">
        <v>66</v>
      </c>
      <c r="O238" s="48" t="s">
        <v>67</v>
      </c>
      <c r="P238" s="43" t="n">
        <v>80</v>
      </c>
      <c r="W238" s="1" t="n">
        <f aca="false">LEN(B238)</f>
        <v>71</v>
      </c>
    </row>
    <row r="239" customFormat="false" ht="13.8" hidden="false" customHeight="false" outlineLevel="0" collapsed="false">
      <c r="A239" s="1" t="n">
        <v>6104</v>
      </c>
      <c r="B239" s="40" t="str">
        <f aca="false">CONCATENATE(F239," ", C239," ",H239," ",D239," ", E239, " цвет ", G239, " р. ", J239)</f>
        <v>КОСТЮМ без товарного знака ЖЕНСКИЙ Артикул 02237 цвет РАЗНОЦВЕТНЫЙ р. L</v>
      </c>
      <c r="C239" s="41" t="s">
        <v>58</v>
      </c>
      <c r="D239" s="42" t="s">
        <v>74</v>
      </c>
      <c r="E239" s="50" t="s">
        <v>203</v>
      </c>
      <c r="F239" s="43" t="s">
        <v>61</v>
      </c>
      <c r="G239" s="41" t="s">
        <v>60</v>
      </c>
      <c r="H239" s="43" t="s">
        <v>106</v>
      </c>
      <c r="I239" s="43" t="s">
        <v>63</v>
      </c>
      <c r="J239" s="44" t="s">
        <v>73</v>
      </c>
      <c r="K239" s="45" t="s">
        <v>204</v>
      </c>
      <c r="L239" s="57" t="s">
        <v>107</v>
      </c>
      <c r="M239" s="5"/>
      <c r="N239" s="47" t="s">
        <v>66</v>
      </c>
      <c r="O239" s="48" t="s">
        <v>67</v>
      </c>
      <c r="P239" s="43" t="n">
        <v>100</v>
      </c>
      <c r="W239" s="1" t="n">
        <f aca="false">LEN(B239)</f>
        <v>71</v>
      </c>
    </row>
    <row r="240" customFormat="false" ht="13.8" hidden="false" customHeight="false" outlineLevel="0" collapsed="false">
      <c r="A240" s="1" t="n">
        <v>6104</v>
      </c>
      <c r="B240" s="40" t="str">
        <f aca="false">CONCATENATE(F240," ", C240," ",H240," ",D240," ", E240, " цвет ", G240, " р. ", J240)</f>
        <v>КОСТЮМ без товарного знака ЖЕНСКИЙ Артикул 02237 цвет РАЗНОЦВЕТНЫЙ р. XL</v>
      </c>
      <c r="C240" s="41" t="s">
        <v>58</v>
      </c>
      <c r="D240" s="42" t="s">
        <v>74</v>
      </c>
      <c r="E240" s="50" t="s">
        <v>203</v>
      </c>
      <c r="F240" s="43" t="s">
        <v>61</v>
      </c>
      <c r="G240" s="41" t="s">
        <v>60</v>
      </c>
      <c r="H240" s="43" t="s">
        <v>106</v>
      </c>
      <c r="I240" s="43" t="s">
        <v>63</v>
      </c>
      <c r="J240" s="44" t="s">
        <v>76</v>
      </c>
      <c r="K240" s="45" t="s">
        <v>204</v>
      </c>
      <c r="L240" s="57" t="s">
        <v>107</v>
      </c>
      <c r="M240" s="5"/>
      <c r="N240" s="47" t="s">
        <v>66</v>
      </c>
      <c r="O240" s="48" t="s">
        <v>67</v>
      </c>
      <c r="P240" s="43" t="n">
        <v>120</v>
      </c>
      <c r="W240" s="1" t="n">
        <f aca="false">LEN(B240)</f>
        <v>72</v>
      </c>
    </row>
    <row r="241" customFormat="false" ht="13.8" hidden="false" customHeight="false" outlineLevel="0" collapsed="false">
      <c r="A241" s="1" t="n">
        <v>6104</v>
      </c>
      <c r="B241" s="40" t="str">
        <f aca="false">CONCATENATE(F241," ", C241," ",H241," ",D241," ", E241, " цвет ", G241, " р. ", J241)</f>
        <v>КОСТЮМ без товарного знака ЖЕНСКИЙ Артикул 02237 цвет РАЗНОЦВЕТНЫЙ р. 2XL</v>
      </c>
      <c r="C241" s="41" t="s">
        <v>58</v>
      </c>
      <c r="D241" s="42" t="s">
        <v>74</v>
      </c>
      <c r="E241" s="50" t="s">
        <v>203</v>
      </c>
      <c r="F241" s="43" t="s">
        <v>61</v>
      </c>
      <c r="G241" s="41" t="s">
        <v>60</v>
      </c>
      <c r="H241" s="43" t="s">
        <v>106</v>
      </c>
      <c r="I241" s="43" t="s">
        <v>63</v>
      </c>
      <c r="J241" s="44" t="s">
        <v>92</v>
      </c>
      <c r="K241" s="45" t="s">
        <v>204</v>
      </c>
      <c r="L241" s="57" t="s">
        <v>107</v>
      </c>
      <c r="M241" s="5"/>
      <c r="N241" s="47" t="s">
        <v>66</v>
      </c>
      <c r="O241" s="48" t="s">
        <v>67</v>
      </c>
      <c r="P241" s="43" t="n">
        <v>120</v>
      </c>
      <c r="W241" s="1" t="n">
        <f aca="false">LEN(B241)</f>
        <v>73</v>
      </c>
    </row>
    <row r="242" customFormat="false" ht="13.8" hidden="false" customHeight="false" outlineLevel="0" collapsed="false">
      <c r="A242" s="1" t="n">
        <v>6104</v>
      </c>
      <c r="B242" s="40" t="str">
        <f aca="false">CONCATENATE(F242," ", C242," ",H242," ",D242," ", E242, " цвет ", G242, " р. ", J242)</f>
        <v>КОСТЮМ без товарного знака ЖЕНСКИЙ Артикул 02237 цвет РАЗНОЦВЕТНЫЙ р. 3XL</v>
      </c>
      <c r="C242" s="41" t="s">
        <v>58</v>
      </c>
      <c r="D242" s="42" t="s">
        <v>74</v>
      </c>
      <c r="E242" s="50" t="s">
        <v>203</v>
      </c>
      <c r="F242" s="43" t="s">
        <v>61</v>
      </c>
      <c r="G242" s="41" t="s">
        <v>60</v>
      </c>
      <c r="H242" s="43" t="s">
        <v>106</v>
      </c>
      <c r="I242" s="43" t="s">
        <v>63</v>
      </c>
      <c r="J242" s="44" t="s">
        <v>108</v>
      </c>
      <c r="K242" s="45" t="s">
        <v>204</v>
      </c>
      <c r="L242" s="57" t="s">
        <v>107</v>
      </c>
      <c r="M242" s="5"/>
      <c r="N242" s="47" t="s">
        <v>66</v>
      </c>
      <c r="O242" s="48" t="s">
        <v>67</v>
      </c>
      <c r="P242" s="43" t="n">
        <v>100</v>
      </c>
      <c r="W242" s="1" t="n">
        <f aca="false">LEN(B242)</f>
        <v>73</v>
      </c>
    </row>
    <row r="243" customFormat="false" ht="13.8" hidden="false" customHeight="false" outlineLevel="0" collapsed="false">
      <c r="A243" s="1" t="n">
        <v>6104</v>
      </c>
      <c r="B243" s="40" t="str">
        <f aca="false">CONCATENATE(F243," ", C243," ",H243," ",D243," ", E243, " цвет ", G243, " р. ", J243)</f>
        <v>КОСТЮМ без товарного знака ЖЕНСКИЙ Артикул 02538 цвет РАЗНОЦВЕТНЫЙ р. 2XL</v>
      </c>
      <c r="C243" s="41" t="s">
        <v>58</v>
      </c>
      <c r="D243" s="42" t="s">
        <v>74</v>
      </c>
      <c r="E243" s="50" t="s">
        <v>205</v>
      </c>
      <c r="F243" s="43" t="s">
        <v>61</v>
      </c>
      <c r="G243" s="41" t="s">
        <v>60</v>
      </c>
      <c r="H243" s="43" t="s">
        <v>106</v>
      </c>
      <c r="I243" s="43" t="s">
        <v>63</v>
      </c>
      <c r="J243" s="44" t="s">
        <v>92</v>
      </c>
      <c r="K243" s="45" t="s">
        <v>206</v>
      </c>
      <c r="L243" s="57" t="s">
        <v>107</v>
      </c>
      <c r="M243" s="5"/>
      <c r="N243" s="47" t="s">
        <v>66</v>
      </c>
      <c r="O243" s="48" t="s">
        <v>67</v>
      </c>
      <c r="P243" s="43" t="n">
        <v>8</v>
      </c>
      <c r="W243" s="1" t="n">
        <f aca="false">LEN(B243)</f>
        <v>73</v>
      </c>
    </row>
    <row r="244" customFormat="false" ht="13.8" hidden="false" customHeight="false" outlineLevel="0" collapsed="false">
      <c r="A244" s="1" t="n">
        <v>6104</v>
      </c>
      <c r="B244" s="40" t="str">
        <f aca="false">CONCATENATE(F244," ", C244," ",H244," ",D244," ", E244, " цвет ", G244, " р. ", J244)</f>
        <v>КОСТЮМ без товарного знака ЖЕНСКИЙ Артикул 02538 цвет РАЗНОЦВЕТНЫЙ р. 3XL</v>
      </c>
      <c r="C244" s="41" t="s">
        <v>58</v>
      </c>
      <c r="D244" s="42" t="s">
        <v>74</v>
      </c>
      <c r="E244" s="50" t="s">
        <v>205</v>
      </c>
      <c r="F244" s="43" t="s">
        <v>61</v>
      </c>
      <c r="G244" s="41" t="s">
        <v>60</v>
      </c>
      <c r="H244" s="43" t="s">
        <v>106</v>
      </c>
      <c r="I244" s="43" t="s">
        <v>63</v>
      </c>
      <c r="J244" s="44" t="s">
        <v>108</v>
      </c>
      <c r="K244" s="45" t="s">
        <v>206</v>
      </c>
      <c r="L244" s="57" t="s">
        <v>107</v>
      </c>
      <c r="M244" s="5"/>
      <c r="N244" s="47" t="s">
        <v>66</v>
      </c>
      <c r="O244" s="48" t="s">
        <v>67</v>
      </c>
      <c r="P244" s="43" t="n">
        <v>2</v>
      </c>
      <c r="W244" s="1" t="n">
        <f aca="false">LEN(B244)</f>
        <v>73</v>
      </c>
    </row>
    <row r="245" customFormat="false" ht="13.8" hidden="false" customHeight="false" outlineLevel="0" collapsed="false">
      <c r="A245" s="1" t="n">
        <v>6104</v>
      </c>
      <c r="B245" s="40" t="str">
        <f aca="false">CONCATENATE(F245," ", C245," ",H245," ",D245," ", E245, " цвет ", G245, " р. ", J245)</f>
        <v>КОСТЮМ без товарного знака ЖЕНСКИЙ Артикул 02538 цвет РАЗНОЦВЕТНЫЙ р. 4XL</v>
      </c>
      <c r="C245" s="41" t="s">
        <v>58</v>
      </c>
      <c r="D245" s="42" t="s">
        <v>74</v>
      </c>
      <c r="E245" s="50" t="s">
        <v>205</v>
      </c>
      <c r="F245" s="43" t="s">
        <v>61</v>
      </c>
      <c r="G245" s="41" t="s">
        <v>60</v>
      </c>
      <c r="H245" s="43" t="s">
        <v>106</v>
      </c>
      <c r="I245" s="43" t="s">
        <v>63</v>
      </c>
      <c r="J245" s="44" t="s">
        <v>153</v>
      </c>
      <c r="K245" s="45" t="s">
        <v>206</v>
      </c>
      <c r="L245" s="57" t="s">
        <v>107</v>
      </c>
      <c r="M245" s="5"/>
      <c r="N245" s="47" t="s">
        <v>66</v>
      </c>
      <c r="O245" s="48" t="s">
        <v>67</v>
      </c>
      <c r="P245" s="43" t="n">
        <v>6</v>
      </c>
      <c r="W245" s="1" t="n">
        <f aca="false">LEN(B245)</f>
        <v>73</v>
      </c>
    </row>
    <row r="246" customFormat="false" ht="13.8" hidden="false" customHeight="false" outlineLevel="0" collapsed="false">
      <c r="A246" s="1" t="n">
        <v>6104</v>
      </c>
      <c r="B246" s="40" t="str">
        <f aca="false">CONCATENATE(F246," ", C246," ",H246," ",D246," ", E246, " цвет ", G246, " р. ", J246)</f>
        <v>КОСТЮМ без товарного знака ЖЕНСКИЙ Артикул 02538 цвет РАЗНОЦВЕТНЫЙ р. 5XL</v>
      </c>
      <c r="C246" s="41" t="s">
        <v>58</v>
      </c>
      <c r="D246" s="42" t="s">
        <v>74</v>
      </c>
      <c r="E246" s="50" t="s">
        <v>205</v>
      </c>
      <c r="F246" s="43" t="s">
        <v>61</v>
      </c>
      <c r="G246" s="41" t="s">
        <v>60</v>
      </c>
      <c r="H246" s="43" t="s">
        <v>106</v>
      </c>
      <c r="I246" s="43" t="s">
        <v>63</v>
      </c>
      <c r="J246" s="44" t="s">
        <v>158</v>
      </c>
      <c r="K246" s="45" t="s">
        <v>206</v>
      </c>
      <c r="L246" s="57" t="s">
        <v>107</v>
      </c>
      <c r="M246" s="5"/>
      <c r="N246" s="47" t="s">
        <v>66</v>
      </c>
      <c r="O246" s="48" t="s">
        <v>67</v>
      </c>
      <c r="P246" s="43" t="n">
        <v>5</v>
      </c>
      <c r="W246" s="1" t="n">
        <f aca="false">LEN(B246)</f>
        <v>73</v>
      </c>
    </row>
    <row r="247" customFormat="false" ht="12.75" hidden="false" customHeight="false" outlineLevel="0" collapsed="false">
      <c r="A247" s="1" t="n">
        <v>6103</v>
      </c>
      <c r="B247" s="40" t="str">
        <f aca="false">CONCATENATE(F247," ", C247," ",H247," ",D247," ", E247, " цвет ", G247, " р. ", J247)</f>
        <v>КОСТЮМ без товарного знака МУЖСКОЙ Артикул 02673 цвет РАЗНОЦВЕТНЫЙ р. S</v>
      </c>
      <c r="C247" s="41" t="s">
        <v>58</v>
      </c>
      <c r="D247" s="42" t="s">
        <v>74</v>
      </c>
      <c r="E247" s="50" t="s">
        <v>207</v>
      </c>
      <c r="F247" s="43" t="s">
        <v>61</v>
      </c>
      <c r="G247" s="41" t="s">
        <v>60</v>
      </c>
      <c r="H247" s="43" t="s">
        <v>78</v>
      </c>
      <c r="I247" s="43" t="s">
        <v>63</v>
      </c>
      <c r="J247" s="44" t="s">
        <v>64</v>
      </c>
      <c r="K247" s="45" t="s">
        <v>208</v>
      </c>
      <c r="L247" s="46" t="n">
        <v>6103109000</v>
      </c>
      <c r="M247" s="5"/>
      <c r="N247" s="47" t="s">
        <v>66</v>
      </c>
      <c r="O247" s="48" t="s">
        <v>67</v>
      </c>
      <c r="P247" s="43" t="n">
        <v>45</v>
      </c>
      <c r="W247" s="1" t="n">
        <f aca="false">LEN(B247)</f>
        <v>71</v>
      </c>
    </row>
    <row r="248" customFormat="false" ht="12.75" hidden="false" customHeight="false" outlineLevel="0" collapsed="false">
      <c r="A248" s="1" t="n">
        <v>6103</v>
      </c>
      <c r="B248" s="40" t="str">
        <f aca="false">CONCATENATE(F248," ", C248," ",H248," ",D248," ", E248, " цвет ", G248, " р. ", J248)</f>
        <v>КОСТЮМ без товарного знака МУЖСКОЙ Артикул 02673 цвет РАЗНОЦВЕТНЫЙ р. M</v>
      </c>
      <c r="C248" s="41" t="s">
        <v>58</v>
      </c>
      <c r="D248" s="42" t="s">
        <v>74</v>
      </c>
      <c r="E248" s="50" t="s">
        <v>207</v>
      </c>
      <c r="F248" s="43" t="s">
        <v>61</v>
      </c>
      <c r="G248" s="41" t="s">
        <v>60</v>
      </c>
      <c r="H248" s="43" t="s">
        <v>78</v>
      </c>
      <c r="I248" s="43" t="s">
        <v>63</v>
      </c>
      <c r="J248" s="44" t="s">
        <v>71</v>
      </c>
      <c r="K248" s="45" t="s">
        <v>208</v>
      </c>
      <c r="L248" s="46" t="n">
        <v>6103109000</v>
      </c>
      <c r="M248" s="5"/>
      <c r="N248" s="47" t="s">
        <v>66</v>
      </c>
      <c r="O248" s="48" t="s">
        <v>67</v>
      </c>
      <c r="P248" s="43" t="n">
        <v>45</v>
      </c>
      <c r="W248" s="1" t="n">
        <f aca="false">LEN(B248)</f>
        <v>71</v>
      </c>
    </row>
    <row r="249" customFormat="false" ht="13.8" hidden="false" customHeight="false" outlineLevel="0" collapsed="false">
      <c r="A249" s="1" t="n">
        <v>6104</v>
      </c>
      <c r="B249" s="40" t="str">
        <f aca="false">CONCATENATE(F249," ", C249," ",H249," ",D249," ", E249, " цвет ", G249, " р. ", J249)</f>
        <v>КОСТЮМ без товарного знака ЖЕНСКИЙ Артикул 02539 цвет РАЗНОЦВЕТНЫЙ р. L</v>
      </c>
      <c r="C249" s="41" t="s">
        <v>58</v>
      </c>
      <c r="D249" s="42" t="s">
        <v>74</v>
      </c>
      <c r="E249" s="50" t="s">
        <v>209</v>
      </c>
      <c r="F249" s="43" t="s">
        <v>61</v>
      </c>
      <c r="G249" s="41" t="s">
        <v>60</v>
      </c>
      <c r="H249" s="43" t="s">
        <v>106</v>
      </c>
      <c r="I249" s="43" t="s">
        <v>63</v>
      </c>
      <c r="J249" s="44" t="s">
        <v>73</v>
      </c>
      <c r="K249" s="45" t="s">
        <v>210</v>
      </c>
      <c r="L249" s="57" t="s">
        <v>107</v>
      </c>
      <c r="M249" s="5"/>
      <c r="N249" s="47" t="s">
        <v>66</v>
      </c>
      <c r="O249" s="48" t="s">
        <v>67</v>
      </c>
      <c r="P249" s="43" t="n">
        <v>130</v>
      </c>
      <c r="W249" s="1" t="n">
        <f aca="false">LEN(B249)</f>
        <v>71</v>
      </c>
    </row>
    <row r="250" customFormat="false" ht="13.8" hidden="false" customHeight="false" outlineLevel="0" collapsed="false">
      <c r="A250" s="1" t="n">
        <v>6104</v>
      </c>
      <c r="B250" s="40" t="str">
        <f aca="false">CONCATENATE(F250," ", C250," ",H250," ",D250," ", E250, " цвет ", G250, " р. ", J250)</f>
        <v>КОСТЮМ без товарного знака ЖЕНСКИЙ Артикул 02539 цвет РАЗНОЦВЕТНЫЙ р. XL</v>
      </c>
      <c r="C250" s="41" t="s">
        <v>58</v>
      </c>
      <c r="D250" s="42" t="s">
        <v>74</v>
      </c>
      <c r="E250" s="50" t="s">
        <v>209</v>
      </c>
      <c r="F250" s="43" t="s">
        <v>61</v>
      </c>
      <c r="G250" s="41" t="s">
        <v>60</v>
      </c>
      <c r="H250" s="43" t="s">
        <v>106</v>
      </c>
      <c r="I250" s="43" t="s">
        <v>63</v>
      </c>
      <c r="J250" s="44" t="s">
        <v>76</v>
      </c>
      <c r="K250" s="45" t="s">
        <v>210</v>
      </c>
      <c r="L250" s="57" t="s">
        <v>107</v>
      </c>
      <c r="M250" s="5"/>
      <c r="N250" s="47" t="s">
        <v>66</v>
      </c>
      <c r="O250" s="48" t="s">
        <v>67</v>
      </c>
      <c r="P250" s="43" t="n">
        <v>130</v>
      </c>
      <c r="W250" s="1" t="n">
        <f aca="false">LEN(B250)</f>
        <v>72</v>
      </c>
    </row>
    <row r="251" customFormat="false" ht="13.8" hidden="false" customHeight="false" outlineLevel="0" collapsed="false">
      <c r="A251" s="1" t="n">
        <v>6104</v>
      </c>
      <c r="B251" s="40" t="str">
        <f aca="false">CONCATENATE(F251," ", C251," ",H251," ",D251," ", E251, " цвет ", G251, " р. ", J251)</f>
        <v>КОСТЮМ без товарного знака ЖЕНСКИЙ Артикул 02539 цвет РАЗНОЦВЕТНЫЙ р. 2XL</v>
      </c>
      <c r="C251" s="41" t="s">
        <v>58</v>
      </c>
      <c r="D251" s="42" t="s">
        <v>74</v>
      </c>
      <c r="E251" s="50" t="s">
        <v>209</v>
      </c>
      <c r="F251" s="43" t="s">
        <v>61</v>
      </c>
      <c r="G251" s="41" t="s">
        <v>60</v>
      </c>
      <c r="H251" s="43" t="s">
        <v>106</v>
      </c>
      <c r="I251" s="43" t="s">
        <v>63</v>
      </c>
      <c r="J251" s="44" t="s">
        <v>92</v>
      </c>
      <c r="K251" s="45" t="s">
        <v>210</v>
      </c>
      <c r="L251" s="57" t="s">
        <v>107</v>
      </c>
      <c r="M251" s="5"/>
      <c r="N251" s="47" t="s">
        <v>66</v>
      </c>
      <c r="O251" s="48" t="s">
        <v>67</v>
      </c>
      <c r="P251" s="43" t="n">
        <v>130</v>
      </c>
      <c r="W251" s="1" t="n">
        <f aca="false">LEN(B251)</f>
        <v>73</v>
      </c>
    </row>
    <row r="252" customFormat="false" ht="13.8" hidden="false" customHeight="false" outlineLevel="0" collapsed="false">
      <c r="A252" s="1" t="n">
        <v>6104</v>
      </c>
      <c r="B252" s="40" t="str">
        <f aca="false">CONCATENATE(F252," ", C252," ",H252," ",D252," ", E252, " цвет ", G252, " р. ", J252)</f>
        <v>КОСТЮМ без товарного знака ЖЕНСКИЙ Артикул 02539 цвет РАЗНОЦВЕТНЫЙ р. 3XL</v>
      </c>
      <c r="C252" s="41" t="s">
        <v>58</v>
      </c>
      <c r="D252" s="42" t="s">
        <v>74</v>
      </c>
      <c r="E252" s="50" t="s">
        <v>209</v>
      </c>
      <c r="F252" s="43" t="s">
        <v>61</v>
      </c>
      <c r="G252" s="41" t="s">
        <v>60</v>
      </c>
      <c r="H252" s="43" t="s">
        <v>106</v>
      </c>
      <c r="I252" s="43" t="s">
        <v>63</v>
      </c>
      <c r="J252" s="44" t="s">
        <v>108</v>
      </c>
      <c r="K252" s="45" t="s">
        <v>210</v>
      </c>
      <c r="L252" s="57" t="s">
        <v>107</v>
      </c>
      <c r="M252" s="5"/>
      <c r="N252" s="47" t="s">
        <v>66</v>
      </c>
      <c r="O252" s="48" t="s">
        <v>67</v>
      </c>
      <c r="P252" s="43" t="n">
        <v>130</v>
      </c>
      <c r="W252" s="1" t="n">
        <f aca="false">LEN(B252)</f>
        <v>73</v>
      </c>
    </row>
    <row r="253" customFormat="false" ht="13.8" hidden="false" customHeight="false" outlineLevel="0" collapsed="false">
      <c r="A253" s="1" t="n">
        <v>6104</v>
      </c>
      <c r="B253" s="40" t="str">
        <f aca="false">CONCATENATE(F253," ", C253," ",H253," ",D253," ", E253, " цвет ", G253, " р. ", J253)</f>
        <v>КОСТЮМ без товарного знака ЖЕНСКИЙ Артикул 02539 цвет РАЗНОЦВЕТНЫЙ р. 4XL</v>
      </c>
      <c r="C253" s="41" t="s">
        <v>58</v>
      </c>
      <c r="D253" s="42" t="s">
        <v>74</v>
      </c>
      <c r="E253" s="50" t="s">
        <v>209</v>
      </c>
      <c r="F253" s="43" t="s">
        <v>61</v>
      </c>
      <c r="G253" s="41" t="s">
        <v>60</v>
      </c>
      <c r="H253" s="43" t="s">
        <v>106</v>
      </c>
      <c r="I253" s="43" t="s">
        <v>63</v>
      </c>
      <c r="J253" s="44" t="s">
        <v>153</v>
      </c>
      <c r="K253" s="45" t="s">
        <v>210</v>
      </c>
      <c r="L253" s="57" t="s">
        <v>107</v>
      </c>
      <c r="M253" s="5"/>
      <c r="N253" s="47" t="s">
        <v>66</v>
      </c>
      <c r="O253" s="48" t="s">
        <v>67</v>
      </c>
      <c r="P253" s="43" t="n">
        <v>90</v>
      </c>
      <c r="W253" s="1" t="n">
        <f aca="false">LEN(B253)</f>
        <v>73</v>
      </c>
    </row>
    <row r="254" customFormat="false" ht="13.8" hidden="false" customHeight="false" outlineLevel="0" collapsed="false">
      <c r="A254" s="1" t="n">
        <v>6104</v>
      </c>
      <c r="B254" s="40" t="str">
        <f aca="false">CONCATENATE(F254," ", C254," ",H254," ",D254," ", E254, " цвет ", G254, " р. ", J254)</f>
        <v>КОСТЮМ без товарного знака ЖЕНСКИЙ Артикул 02542 цвет РАЗНОЦВЕТНЫЙ р. 4(L)</v>
      </c>
      <c r="C254" s="41" t="s">
        <v>58</v>
      </c>
      <c r="D254" s="42" t="s">
        <v>74</v>
      </c>
      <c r="E254" s="50" t="s">
        <v>211</v>
      </c>
      <c r="F254" s="43" t="s">
        <v>61</v>
      </c>
      <c r="G254" s="41" t="s">
        <v>60</v>
      </c>
      <c r="H254" s="43" t="s">
        <v>106</v>
      </c>
      <c r="I254" s="43" t="s">
        <v>63</v>
      </c>
      <c r="J254" s="44" t="s">
        <v>144</v>
      </c>
      <c r="K254" s="45" t="s">
        <v>212</v>
      </c>
      <c r="L254" s="57" t="s">
        <v>107</v>
      </c>
      <c r="M254" s="5"/>
      <c r="N254" s="47" t="s">
        <v>66</v>
      </c>
      <c r="O254" s="48" t="s">
        <v>67</v>
      </c>
      <c r="P254" s="43" t="n">
        <v>75</v>
      </c>
      <c r="W254" s="1" t="n">
        <f aca="false">LEN(B254)</f>
        <v>74</v>
      </c>
    </row>
    <row r="255" customFormat="false" ht="13.8" hidden="false" customHeight="false" outlineLevel="0" collapsed="false">
      <c r="A255" s="1" t="n">
        <v>6104</v>
      </c>
      <c r="B255" s="40" t="str">
        <f aca="false">CONCATENATE(F255," ", C255," ",H255," ",D255," ", E255, " цвет ", G255, " р. ", J255)</f>
        <v>КОСТЮМ без товарного знака ЖЕНСКИЙ Артикул 02542 цвет РАЗНОЦВЕТНЫЙ р. 5(XL)</v>
      </c>
      <c r="C255" s="41" t="s">
        <v>58</v>
      </c>
      <c r="D255" s="42" t="s">
        <v>74</v>
      </c>
      <c r="E255" s="50" t="s">
        <v>211</v>
      </c>
      <c r="F255" s="43" t="s">
        <v>61</v>
      </c>
      <c r="G255" s="41" t="s">
        <v>60</v>
      </c>
      <c r="H255" s="43" t="s">
        <v>106</v>
      </c>
      <c r="I255" s="43" t="s">
        <v>63</v>
      </c>
      <c r="J255" s="44" t="s">
        <v>146</v>
      </c>
      <c r="K255" s="45" t="s">
        <v>212</v>
      </c>
      <c r="L255" s="57" t="s">
        <v>107</v>
      </c>
      <c r="M255" s="5"/>
      <c r="N255" s="47" t="s">
        <v>66</v>
      </c>
      <c r="O255" s="48" t="s">
        <v>67</v>
      </c>
      <c r="P255" s="43" t="n">
        <v>95</v>
      </c>
      <c r="W255" s="1" t="n">
        <f aca="false">LEN(B255)</f>
        <v>75</v>
      </c>
    </row>
    <row r="256" customFormat="false" ht="13.8" hidden="false" customHeight="false" outlineLevel="0" collapsed="false">
      <c r="A256" s="1" t="n">
        <v>6104</v>
      </c>
      <c r="B256" s="40" t="str">
        <f aca="false">CONCATENATE(F256," ", C256," ",H256," ",D256," ", E256, " цвет ", G256, " р. ", J256)</f>
        <v>КОСТЮМ без товарного знака ЖЕНСКИЙ Артикул 02542 цвет РАЗНОЦВЕТНЫЙ р. 6(2XL)</v>
      </c>
      <c r="C256" s="41" t="s">
        <v>58</v>
      </c>
      <c r="D256" s="42" t="s">
        <v>74</v>
      </c>
      <c r="E256" s="50" t="s">
        <v>211</v>
      </c>
      <c r="F256" s="43" t="s">
        <v>61</v>
      </c>
      <c r="G256" s="41" t="s">
        <v>60</v>
      </c>
      <c r="H256" s="43" t="s">
        <v>106</v>
      </c>
      <c r="I256" s="43" t="s">
        <v>63</v>
      </c>
      <c r="J256" s="44" t="s">
        <v>147</v>
      </c>
      <c r="K256" s="45" t="s">
        <v>212</v>
      </c>
      <c r="L256" s="57" t="s">
        <v>107</v>
      </c>
      <c r="M256" s="5"/>
      <c r="N256" s="47" t="s">
        <v>66</v>
      </c>
      <c r="O256" s="48" t="s">
        <v>67</v>
      </c>
      <c r="P256" s="43" t="n">
        <v>106</v>
      </c>
      <c r="W256" s="1" t="n">
        <f aca="false">LEN(B256)</f>
        <v>76</v>
      </c>
    </row>
    <row r="257" customFormat="false" ht="13.8" hidden="false" customHeight="false" outlineLevel="0" collapsed="false">
      <c r="A257" s="1" t="n">
        <v>6104</v>
      </c>
      <c r="B257" s="40" t="str">
        <f aca="false">CONCATENATE(F257," ", C257," ",H257," ",D257," ", E257, " цвет ", G257, " р. ", J257)</f>
        <v>КОСТЮМ без товарного знака ЖЕНСКИЙ Артикул 02542 цвет РАЗНОЦВЕТНЫЙ р. 7(3XL)</v>
      </c>
      <c r="C257" s="41" t="s">
        <v>58</v>
      </c>
      <c r="D257" s="42" t="s">
        <v>74</v>
      </c>
      <c r="E257" s="50" t="s">
        <v>211</v>
      </c>
      <c r="F257" s="43" t="s">
        <v>61</v>
      </c>
      <c r="G257" s="41" t="s">
        <v>60</v>
      </c>
      <c r="H257" s="43" t="s">
        <v>106</v>
      </c>
      <c r="I257" s="43" t="s">
        <v>63</v>
      </c>
      <c r="J257" s="44" t="s">
        <v>148</v>
      </c>
      <c r="K257" s="45" t="s">
        <v>212</v>
      </c>
      <c r="L257" s="57" t="s">
        <v>107</v>
      </c>
      <c r="M257" s="5"/>
      <c r="N257" s="47" t="s">
        <v>66</v>
      </c>
      <c r="O257" s="48" t="s">
        <v>67</v>
      </c>
      <c r="P257" s="43" t="n">
        <v>106</v>
      </c>
      <c r="W257" s="1" t="n">
        <f aca="false">LEN(B257)</f>
        <v>76</v>
      </c>
    </row>
    <row r="258" customFormat="false" ht="13.8" hidden="false" customHeight="false" outlineLevel="0" collapsed="false">
      <c r="A258" s="1" t="n">
        <v>6104</v>
      </c>
      <c r="B258" s="40" t="str">
        <f aca="false">CONCATENATE(F258," ", C258," ",H258," ",D258," ", E258, " цвет ", G258, " р. ", J258)</f>
        <v>КОСТЮМ без товарного знака ЖЕНСКИЙ Артикул 02509 цвет РАЗНОЦВЕТНЫЙ р. S</v>
      </c>
      <c r="C258" s="41" t="s">
        <v>58</v>
      </c>
      <c r="D258" s="42" t="s">
        <v>74</v>
      </c>
      <c r="E258" s="50" t="s">
        <v>213</v>
      </c>
      <c r="F258" s="43" t="s">
        <v>61</v>
      </c>
      <c r="G258" s="41" t="s">
        <v>60</v>
      </c>
      <c r="H258" s="43" t="s">
        <v>106</v>
      </c>
      <c r="I258" s="43" t="s">
        <v>63</v>
      </c>
      <c r="J258" s="44" t="s">
        <v>64</v>
      </c>
      <c r="K258" s="45" t="s">
        <v>214</v>
      </c>
      <c r="L258" s="57" t="s">
        <v>107</v>
      </c>
      <c r="M258" s="5"/>
      <c r="N258" s="47" t="s">
        <v>66</v>
      </c>
      <c r="O258" s="48" t="s">
        <v>67</v>
      </c>
      <c r="P258" s="43" t="n">
        <v>100</v>
      </c>
      <c r="W258" s="1" t="n">
        <f aca="false">LEN(B258)</f>
        <v>71</v>
      </c>
    </row>
    <row r="259" customFormat="false" ht="13.8" hidden="false" customHeight="false" outlineLevel="0" collapsed="false">
      <c r="A259" s="1" t="n">
        <v>6104</v>
      </c>
      <c r="B259" s="40" t="str">
        <f aca="false">CONCATENATE(F259," ", C259," ",H259," ",D259," ", E259, " цвет ", G259, " р. ", J259)</f>
        <v>КОСТЮМ без товарного знака ЖЕНСКИЙ Артикул 02509 цвет РАЗНОЦВЕТНЫЙ р. M</v>
      </c>
      <c r="C259" s="41" t="s">
        <v>58</v>
      </c>
      <c r="D259" s="42" t="s">
        <v>74</v>
      </c>
      <c r="E259" s="50" t="s">
        <v>213</v>
      </c>
      <c r="F259" s="43" t="s">
        <v>61</v>
      </c>
      <c r="G259" s="41" t="s">
        <v>60</v>
      </c>
      <c r="H259" s="43" t="s">
        <v>106</v>
      </c>
      <c r="I259" s="43" t="s">
        <v>63</v>
      </c>
      <c r="J259" s="44" t="s">
        <v>71</v>
      </c>
      <c r="K259" s="45" t="s">
        <v>214</v>
      </c>
      <c r="L259" s="57" t="s">
        <v>107</v>
      </c>
      <c r="M259" s="5"/>
      <c r="N259" s="47" t="s">
        <v>66</v>
      </c>
      <c r="O259" s="48" t="s">
        <v>67</v>
      </c>
      <c r="P259" s="43" t="n">
        <v>110</v>
      </c>
      <c r="W259" s="1" t="n">
        <f aca="false">LEN(B259)</f>
        <v>71</v>
      </c>
    </row>
    <row r="260" customFormat="false" ht="13.8" hidden="false" customHeight="false" outlineLevel="0" collapsed="false">
      <c r="A260" s="1" t="n">
        <v>6104</v>
      </c>
      <c r="B260" s="40" t="str">
        <f aca="false">CONCATENATE(F260," ", C260," ",H260," ",D260," ", E260, " цвет ", G260, " р. ", J260)</f>
        <v>КОСТЮМ без товарного знака ЖЕНСКИЙ Артикул 02509 цвет РАЗНОЦВЕТНЫЙ р. L</v>
      </c>
      <c r="C260" s="41" t="s">
        <v>58</v>
      </c>
      <c r="D260" s="42" t="s">
        <v>74</v>
      </c>
      <c r="E260" s="50" t="s">
        <v>213</v>
      </c>
      <c r="F260" s="43" t="s">
        <v>61</v>
      </c>
      <c r="G260" s="41" t="s">
        <v>60</v>
      </c>
      <c r="H260" s="43" t="s">
        <v>106</v>
      </c>
      <c r="I260" s="43" t="s">
        <v>63</v>
      </c>
      <c r="J260" s="44" t="s">
        <v>73</v>
      </c>
      <c r="K260" s="45" t="s">
        <v>214</v>
      </c>
      <c r="L260" s="57" t="s">
        <v>107</v>
      </c>
      <c r="M260" s="5"/>
      <c r="N260" s="47" t="s">
        <v>66</v>
      </c>
      <c r="O260" s="48" t="s">
        <v>67</v>
      </c>
      <c r="P260" s="43" t="n">
        <v>90</v>
      </c>
      <c r="W260" s="1" t="n">
        <f aca="false">LEN(B260)</f>
        <v>71</v>
      </c>
    </row>
    <row r="261" customFormat="false" ht="13.8" hidden="false" customHeight="false" outlineLevel="0" collapsed="false">
      <c r="A261" s="1" t="n">
        <v>6104</v>
      </c>
      <c r="B261" s="40" t="str">
        <f aca="false">CONCATENATE(F261," ", C261," ",H261," ",D261," ", E261, " цвет ", G261, " р. ", J261)</f>
        <v>КОСТЮМ без товарного знака ЖЕНСКИЙ Артикул 02509 цвет РАЗНОЦВЕТНЫЙ р. XL</v>
      </c>
      <c r="C261" s="41" t="s">
        <v>58</v>
      </c>
      <c r="D261" s="42" t="s">
        <v>74</v>
      </c>
      <c r="E261" s="50" t="s">
        <v>213</v>
      </c>
      <c r="F261" s="43" t="s">
        <v>61</v>
      </c>
      <c r="G261" s="41" t="s">
        <v>60</v>
      </c>
      <c r="H261" s="43" t="s">
        <v>106</v>
      </c>
      <c r="I261" s="43" t="s">
        <v>63</v>
      </c>
      <c r="J261" s="44" t="s">
        <v>76</v>
      </c>
      <c r="K261" s="45" t="s">
        <v>214</v>
      </c>
      <c r="L261" s="57" t="s">
        <v>107</v>
      </c>
      <c r="M261" s="5"/>
      <c r="N261" s="47" t="s">
        <v>66</v>
      </c>
      <c r="O261" s="48" t="s">
        <v>67</v>
      </c>
      <c r="P261" s="43" t="n">
        <v>90</v>
      </c>
      <c r="W261" s="1" t="n">
        <f aca="false">LEN(B261)</f>
        <v>72</v>
      </c>
    </row>
    <row r="262" customFormat="false" ht="13.8" hidden="false" customHeight="false" outlineLevel="0" collapsed="false">
      <c r="A262" s="1" t="n">
        <v>6104</v>
      </c>
      <c r="B262" s="40" t="str">
        <f aca="false">CONCATENATE(F262," ", C262," ",H262," ",D262," ", E262, " цвет ", G262, " р. ", J262)</f>
        <v>КОСТЮМ без товарного знака ЖЕНСКИЙ Артикул 02509 цвет РАЗНОЦВЕТНЫЙ р. 2XL</v>
      </c>
      <c r="C262" s="41" t="s">
        <v>58</v>
      </c>
      <c r="D262" s="42" t="s">
        <v>74</v>
      </c>
      <c r="E262" s="50" t="s">
        <v>213</v>
      </c>
      <c r="F262" s="43" t="s">
        <v>61</v>
      </c>
      <c r="G262" s="41" t="s">
        <v>60</v>
      </c>
      <c r="H262" s="43" t="s">
        <v>106</v>
      </c>
      <c r="I262" s="43" t="s">
        <v>63</v>
      </c>
      <c r="J262" s="44" t="s">
        <v>92</v>
      </c>
      <c r="K262" s="45" t="s">
        <v>214</v>
      </c>
      <c r="L262" s="57" t="s">
        <v>107</v>
      </c>
      <c r="M262" s="5"/>
      <c r="N262" s="47" t="s">
        <v>66</v>
      </c>
      <c r="O262" s="48" t="s">
        <v>67</v>
      </c>
      <c r="P262" s="43" t="n">
        <v>20</v>
      </c>
      <c r="W262" s="1" t="n">
        <f aca="false">LEN(B262)</f>
        <v>73</v>
      </c>
    </row>
    <row r="263" customFormat="false" ht="12.75" hidden="false" customHeight="false" outlineLevel="0" collapsed="false">
      <c r="A263" s="1" t="n">
        <v>6103</v>
      </c>
      <c r="B263" s="40" t="str">
        <f aca="false">CONCATENATE(F263," ", C263," ",H263," ",D263," ", E263, " цвет ", G263, " р. ", J263)</f>
        <v>КОСТЮМ без товарного знака МУЖСКОЙ Артикул 02508 цвет РАЗНОЦВЕТНЫЙ р. S</v>
      </c>
      <c r="C263" s="41" t="s">
        <v>58</v>
      </c>
      <c r="D263" s="42" t="s">
        <v>74</v>
      </c>
      <c r="E263" s="50" t="s">
        <v>215</v>
      </c>
      <c r="F263" s="43" t="s">
        <v>61</v>
      </c>
      <c r="G263" s="41" t="s">
        <v>60</v>
      </c>
      <c r="H263" s="43" t="s">
        <v>78</v>
      </c>
      <c r="I263" s="43" t="s">
        <v>63</v>
      </c>
      <c r="J263" s="44" t="s">
        <v>64</v>
      </c>
      <c r="K263" s="45" t="s">
        <v>216</v>
      </c>
      <c r="L263" s="46" t="n">
        <v>6103109000</v>
      </c>
      <c r="M263" s="5"/>
      <c r="N263" s="47" t="s">
        <v>66</v>
      </c>
      <c r="O263" s="48" t="s">
        <v>67</v>
      </c>
      <c r="P263" s="43" t="n">
        <v>60</v>
      </c>
      <c r="W263" s="1" t="n">
        <f aca="false">LEN(B263)</f>
        <v>71</v>
      </c>
    </row>
    <row r="264" customFormat="false" ht="12.75" hidden="false" customHeight="false" outlineLevel="0" collapsed="false">
      <c r="A264" s="1" t="n">
        <v>6103</v>
      </c>
      <c r="B264" s="40" t="str">
        <f aca="false">CONCATENATE(F264," ", C264," ",H264," ",D264," ", E264, " цвет ", G264, " р. ", J264)</f>
        <v>КОСТЮМ без товарного знака МУЖСКОЙ Артикул 02508 цвет РАЗНОЦВЕТНЫЙ р. M</v>
      </c>
      <c r="C264" s="41" t="s">
        <v>58</v>
      </c>
      <c r="D264" s="42" t="s">
        <v>74</v>
      </c>
      <c r="E264" s="50" t="s">
        <v>215</v>
      </c>
      <c r="F264" s="43" t="s">
        <v>61</v>
      </c>
      <c r="G264" s="41" t="s">
        <v>60</v>
      </c>
      <c r="H264" s="43" t="s">
        <v>78</v>
      </c>
      <c r="I264" s="43" t="s">
        <v>63</v>
      </c>
      <c r="J264" s="44" t="s">
        <v>71</v>
      </c>
      <c r="K264" s="45" t="s">
        <v>216</v>
      </c>
      <c r="L264" s="46" t="n">
        <v>6103109000</v>
      </c>
      <c r="M264" s="5"/>
      <c r="N264" s="47" t="s">
        <v>66</v>
      </c>
      <c r="O264" s="48" t="s">
        <v>67</v>
      </c>
      <c r="P264" s="43" t="n">
        <v>60</v>
      </c>
      <c r="W264" s="1" t="n">
        <f aca="false">LEN(B264)</f>
        <v>71</v>
      </c>
    </row>
    <row r="265" customFormat="false" ht="12.75" hidden="false" customHeight="false" outlineLevel="0" collapsed="false">
      <c r="A265" s="1" t="n">
        <v>6103</v>
      </c>
      <c r="B265" s="40" t="str">
        <f aca="false">CONCATENATE(F265," ", C265," ",H265," ",D265," ", E265, " цвет ", G265, " р. ", J265)</f>
        <v>КОСТЮМ без товарного знака МУЖСКОЙ Артикул 02508 цвет РАЗНОЦВЕТНЫЙ р. L</v>
      </c>
      <c r="C265" s="41" t="s">
        <v>58</v>
      </c>
      <c r="D265" s="42" t="s">
        <v>74</v>
      </c>
      <c r="E265" s="50" t="s">
        <v>215</v>
      </c>
      <c r="F265" s="43" t="s">
        <v>61</v>
      </c>
      <c r="G265" s="41" t="s">
        <v>60</v>
      </c>
      <c r="H265" s="43" t="s">
        <v>78</v>
      </c>
      <c r="I265" s="43" t="s">
        <v>63</v>
      </c>
      <c r="J265" s="44" t="s">
        <v>73</v>
      </c>
      <c r="K265" s="45" t="s">
        <v>216</v>
      </c>
      <c r="L265" s="46" t="n">
        <v>6103109000</v>
      </c>
      <c r="M265" s="5"/>
      <c r="N265" s="47" t="s">
        <v>66</v>
      </c>
      <c r="O265" s="48" t="s">
        <v>67</v>
      </c>
      <c r="P265" s="43" t="n">
        <v>60</v>
      </c>
      <c r="W265" s="1" t="n">
        <f aca="false">LEN(B265)</f>
        <v>71</v>
      </c>
    </row>
    <row r="266" customFormat="false" ht="12.75" hidden="false" customHeight="false" outlineLevel="0" collapsed="false">
      <c r="A266" s="1" t="n">
        <v>6103</v>
      </c>
      <c r="B266" s="40" t="str">
        <f aca="false">CONCATENATE(F266," ", C266," ",H266," ",D266," ", E266, " цвет ", G266, " р. ", J266)</f>
        <v>КОСТЮМ без товарного знака МУЖСКОЙ Артикул 02508 цвет РАЗНОЦВЕТНЫЙ р. XL</v>
      </c>
      <c r="C266" s="41" t="s">
        <v>58</v>
      </c>
      <c r="D266" s="42" t="s">
        <v>74</v>
      </c>
      <c r="E266" s="50" t="s">
        <v>215</v>
      </c>
      <c r="F266" s="43" t="s">
        <v>61</v>
      </c>
      <c r="G266" s="41" t="s">
        <v>60</v>
      </c>
      <c r="H266" s="43" t="s">
        <v>78</v>
      </c>
      <c r="I266" s="43" t="s">
        <v>63</v>
      </c>
      <c r="J266" s="44" t="s">
        <v>76</v>
      </c>
      <c r="K266" s="45" t="s">
        <v>216</v>
      </c>
      <c r="L266" s="46" t="n">
        <v>6103109000</v>
      </c>
      <c r="M266" s="5"/>
      <c r="N266" s="47" t="s">
        <v>66</v>
      </c>
      <c r="O266" s="48" t="s">
        <v>67</v>
      </c>
      <c r="P266" s="43" t="n">
        <v>60</v>
      </c>
      <c r="W266" s="1" t="n">
        <f aca="false">LEN(B266)</f>
        <v>72</v>
      </c>
    </row>
    <row r="267" customFormat="false" ht="12.75" hidden="false" customHeight="false" outlineLevel="0" collapsed="false">
      <c r="A267" s="1" t="n">
        <v>6103</v>
      </c>
      <c r="B267" s="40" t="str">
        <f aca="false">CONCATENATE(F267," ", C267," ",H267," ",D267," ", E267, " цвет ", G267, " р. ", J267)</f>
        <v>КОСТЮМ без товарного знака МУЖСКОЙ Артикул 02508 цвет РАЗНОЦВЕТНЫЙ р. 2XL</v>
      </c>
      <c r="C267" s="41" t="s">
        <v>58</v>
      </c>
      <c r="D267" s="42" t="s">
        <v>74</v>
      </c>
      <c r="E267" s="50" t="s">
        <v>215</v>
      </c>
      <c r="F267" s="43" t="s">
        <v>61</v>
      </c>
      <c r="G267" s="41" t="s">
        <v>60</v>
      </c>
      <c r="H267" s="43" t="s">
        <v>78</v>
      </c>
      <c r="I267" s="43" t="s">
        <v>63</v>
      </c>
      <c r="J267" s="44" t="s">
        <v>92</v>
      </c>
      <c r="K267" s="45" t="s">
        <v>216</v>
      </c>
      <c r="L267" s="46" t="n">
        <v>6103109000</v>
      </c>
      <c r="M267" s="5"/>
      <c r="N267" s="47" t="s">
        <v>66</v>
      </c>
      <c r="O267" s="48" t="s">
        <v>67</v>
      </c>
      <c r="P267" s="43" t="n">
        <v>50</v>
      </c>
      <c r="W267" s="1" t="n">
        <f aca="false">LEN(B267)</f>
        <v>73</v>
      </c>
    </row>
    <row r="268" customFormat="false" ht="13.8" hidden="false" customHeight="false" outlineLevel="0" collapsed="false">
      <c r="A268" s="1" t="n">
        <v>6104</v>
      </c>
      <c r="B268" s="40" t="str">
        <f aca="false">CONCATENATE(F268," ", C268," ",H268," ",D268," ", E268, " цвет ", G268, " р. ", J268)</f>
        <v>КОСТЮМ без товарного знака ЖЕНСКИЙ Артикул 02145 цвет РАЗНОЦВЕТНЫЙ р. XL</v>
      </c>
      <c r="C268" s="41" t="s">
        <v>58</v>
      </c>
      <c r="D268" s="42" t="s">
        <v>74</v>
      </c>
      <c r="E268" s="51" t="s">
        <v>217</v>
      </c>
      <c r="F268" s="43" t="s">
        <v>61</v>
      </c>
      <c r="G268" s="41" t="s">
        <v>60</v>
      </c>
      <c r="H268" s="43" t="s">
        <v>106</v>
      </c>
      <c r="I268" s="43" t="s">
        <v>63</v>
      </c>
      <c r="J268" s="44" t="s">
        <v>76</v>
      </c>
      <c r="K268" s="45" t="s">
        <v>218</v>
      </c>
      <c r="L268" s="57" t="s">
        <v>107</v>
      </c>
      <c r="M268" s="5"/>
      <c r="N268" s="47" t="s">
        <v>66</v>
      </c>
      <c r="O268" s="48" t="s">
        <v>67</v>
      </c>
      <c r="P268" s="43" t="n">
        <v>8</v>
      </c>
      <c r="W268" s="1" t="n">
        <f aca="false">LEN(B268)</f>
        <v>72</v>
      </c>
    </row>
    <row r="269" customFormat="false" ht="13.8" hidden="false" customHeight="false" outlineLevel="0" collapsed="false">
      <c r="A269" s="1" t="n">
        <v>6104</v>
      </c>
      <c r="B269" s="40" t="str">
        <f aca="false">CONCATENATE(F269," ", C269," ",H269," ",D269," ", E269, " цвет ", G269, " р. ", J269)</f>
        <v>КОСТЮМ без товарного знака ЖЕНСКИЙ Артикул 02145 цвет РАЗНОЦВЕТНЫЙ р. 2XL</v>
      </c>
      <c r="C269" s="41" t="s">
        <v>58</v>
      </c>
      <c r="D269" s="42" t="s">
        <v>74</v>
      </c>
      <c r="E269" s="51" t="s">
        <v>217</v>
      </c>
      <c r="F269" s="43" t="s">
        <v>61</v>
      </c>
      <c r="G269" s="41" t="s">
        <v>60</v>
      </c>
      <c r="H269" s="43" t="s">
        <v>106</v>
      </c>
      <c r="I269" s="43" t="s">
        <v>63</v>
      </c>
      <c r="J269" s="44" t="s">
        <v>92</v>
      </c>
      <c r="K269" s="45" t="s">
        <v>218</v>
      </c>
      <c r="L269" s="57" t="s">
        <v>107</v>
      </c>
      <c r="M269" s="5"/>
      <c r="N269" s="47" t="s">
        <v>66</v>
      </c>
      <c r="O269" s="48" t="s">
        <v>67</v>
      </c>
      <c r="P269" s="43" t="n">
        <v>5</v>
      </c>
      <c r="W269" s="1" t="n">
        <f aca="false">LEN(B269)</f>
        <v>73</v>
      </c>
    </row>
    <row r="270" customFormat="false" ht="13.8" hidden="false" customHeight="false" outlineLevel="0" collapsed="false">
      <c r="A270" s="1" t="n">
        <v>6104</v>
      </c>
      <c r="B270" s="40" t="str">
        <f aca="false">CONCATENATE(F270," ", C270," ",H270," ",D270," ", E270, " цвет ", G270, " р. ", J270)</f>
        <v>КОСТЮМ без товарного знака ЖЕНСКИЙ Артикул 02145 цвет РАЗНОЦВЕТНЫЙ р. 3XL</v>
      </c>
      <c r="C270" s="41" t="s">
        <v>58</v>
      </c>
      <c r="D270" s="42" t="s">
        <v>74</v>
      </c>
      <c r="E270" s="51" t="s">
        <v>217</v>
      </c>
      <c r="F270" s="43" t="s">
        <v>61</v>
      </c>
      <c r="G270" s="41" t="s">
        <v>60</v>
      </c>
      <c r="H270" s="43" t="s">
        <v>106</v>
      </c>
      <c r="I270" s="43" t="s">
        <v>63</v>
      </c>
      <c r="J270" s="44" t="s">
        <v>108</v>
      </c>
      <c r="K270" s="45" t="s">
        <v>218</v>
      </c>
      <c r="L270" s="57" t="s">
        <v>107</v>
      </c>
      <c r="M270" s="5"/>
      <c r="N270" s="47" t="s">
        <v>66</v>
      </c>
      <c r="O270" s="48" t="s">
        <v>67</v>
      </c>
      <c r="P270" s="43" t="n">
        <v>10</v>
      </c>
      <c r="W270" s="1" t="n">
        <f aca="false">LEN(B270)</f>
        <v>73</v>
      </c>
    </row>
    <row r="271" customFormat="false" ht="13.8" hidden="false" customHeight="false" outlineLevel="0" collapsed="false">
      <c r="A271" s="1" t="n">
        <v>6104</v>
      </c>
      <c r="B271" s="40" t="str">
        <f aca="false">CONCATENATE(F271," ", C271," ",H271," ",D271," ", E271, " цвет ", G271, " р. ", J271)</f>
        <v>КОСТЮМ без товарного знака ЖЕНСКИЙ Артикул 02165 цвет РАЗНОЦВЕТНЫЙ р. S</v>
      </c>
      <c r="C271" s="41" t="s">
        <v>58</v>
      </c>
      <c r="D271" s="42" t="s">
        <v>74</v>
      </c>
      <c r="E271" s="50" t="s">
        <v>219</v>
      </c>
      <c r="F271" s="43" t="s">
        <v>61</v>
      </c>
      <c r="G271" s="41" t="s">
        <v>60</v>
      </c>
      <c r="H271" s="43" t="s">
        <v>106</v>
      </c>
      <c r="I271" s="43" t="s">
        <v>63</v>
      </c>
      <c r="J271" s="44" t="s">
        <v>64</v>
      </c>
      <c r="K271" s="45" t="s">
        <v>220</v>
      </c>
      <c r="L271" s="57" t="s">
        <v>107</v>
      </c>
      <c r="M271" s="5"/>
      <c r="N271" s="47" t="s">
        <v>66</v>
      </c>
      <c r="O271" s="48" t="s">
        <v>67</v>
      </c>
      <c r="P271" s="43" t="n">
        <v>40</v>
      </c>
      <c r="W271" s="1" t="n">
        <f aca="false">LEN(B271)</f>
        <v>71</v>
      </c>
    </row>
    <row r="272" customFormat="false" ht="13.8" hidden="false" customHeight="false" outlineLevel="0" collapsed="false">
      <c r="A272" s="1" t="n">
        <v>6104</v>
      </c>
      <c r="B272" s="40" t="str">
        <f aca="false">CONCATENATE(F272," ", C272," ",H272," ",D272," ", E272, " цвет ", G272, " р. ", J272)</f>
        <v>КОСТЮМ без товарного знака ЖЕНСКИЙ Артикул 02165 цвет РАЗНОЦВЕТНЫЙ р. M</v>
      </c>
      <c r="C272" s="41" t="s">
        <v>58</v>
      </c>
      <c r="D272" s="42" t="s">
        <v>74</v>
      </c>
      <c r="E272" s="50" t="s">
        <v>219</v>
      </c>
      <c r="F272" s="43" t="s">
        <v>61</v>
      </c>
      <c r="G272" s="41" t="s">
        <v>60</v>
      </c>
      <c r="H272" s="43" t="s">
        <v>106</v>
      </c>
      <c r="I272" s="43" t="s">
        <v>63</v>
      </c>
      <c r="J272" s="44" t="s">
        <v>71</v>
      </c>
      <c r="K272" s="45" t="s">
        <v>220</v>
      </c>
      <c r="L272" s="57" t="s">
        <v>107</v>
      </c>
      <c r="M272" s="5"/>
      <c r="N272" s="47" t="s">
        <v>66</v>
      </c>
      <c r="O272" s="48" t="s">
        <v>67</v>
      </c>
      <c r="P272" s="43" t="n">
        <v>40</v>
      </c>
      <c r="W272" s="1" t="n">
        <f aca="false">LEN(B272)</f>
        <v>71</v>
      </c>
    </row>
    <row r="273" customFormat="false" ht="13.8" hidden="false" customHeight="false" outlineLevel="0" collapsed="false">
      <c r="A273" s="1" t="n">
        <v>6104</v>
      </c>
      <c r="B273" s="40" t="str">
        <f aca="false">CONCATENATE(F273," ", C273," ",H273," ",D273," ", E273, " цвет ", G273, " р. ", J273)</f>
        <v>КОСТЮМ без товарного знака ЖЕНСКИЙ Артикул 02165 цвет РАЗНОЦВЕТНЫЙ р. L</v>
      </c>
      <c r="C273" s="41" t="s">
        <v>58</v>
      </c>
      <c r="D273" s="42" t="s">
        <v>74</v>
      </c>
      <c r="E273" s="50" t="s">
        <v>219</v>
      </c>
      <c r="F273" s="43" t="s">
        <v>61</v>
      </c>
      <c r="G273" s="41" t="s">
        <v>60</v>
      </c>
      <c r="H273" s="43" t="s">
        <v>106</v>
      </c>
      <c r="I273" s="43" t="s">
        <v>63</v>
      </c>
      <c r="J273" s="44" t="s">
        <v>73</v>
      </c>
      <c r="K273" s="45" t="s">
        <v>220</v>
      </c>
      <c r="L273" s="57" t="s">
        <v>107</v>
      </c>
      <c r="M273" s="5"/>
      <c r="N273" s="47" t="s">
        <v>66</v>
      </c>
      <c r="O273" s="48" t="s">
        <v>67</v>
      </c>
      <c r="P273" s="43" t="n">
        <v>40</v>
      </c>
      <c r="W273" s="1" t="n">
        <f aca="false">LEN(B273)</f>
        <v>71</v>
      </c>
    </row>
    <row r="274" customFormat="false" ht="13.8" hidden="false" customHeight="false" outlineLevel="0" collapsed="false">
      <c r="A274" s="1" t="n">
        <v>6104</v>
      </c>
      <c r="B274" s="40" t="str">
        <f aca="false">CONCATENATE(F274," ", C274," ",H274," ",D274," ", E274, " цвет ", G274, " р. ", J274)</f>
        <v>КОСТЮМ без товарного знака ЖЕНСКИЙ Артикул 02165 цвет РАЗНОЦВЕТНЫЙ р. XL</v>
      </c>
      <c r="C274" s="41" t="s">
        <v>58</v>
      </c>
      <c r="D274" s="42" t="s">
        <v>74</v>
      </c>
      <c r="E274" s="50" t="s">
        <v>219</v>
      </c>
      <c r="F274" s="43" t="s">
        <v>61</v>
      </c>
      <c r="G274" s="41" t="s">
        <v>60</v>
      </c>
      <c r="H274" s="43" t="s">
        <v>106</v>
      </c>
      <c r="I274" s="43" t="s">
        <v>63</v>
      </c>
      <c r="J274" s="44" t="s">
        <v>76</v>
      </c>
      <c r="K274" s="45" t="s">
        <v>220</v>
      </c>
      <c r="L274" s="57" t="s">
        <v>107</v>
      </c>
      <c r="M274" s="5"/>
      <c r="N274" s="47" t="s">
        <v>66</v>
      </c>
      <c r="O274" s="48" t="s">
        <v>67</v>
      </c>
      <c r="P274" s="43" t="n">
        <v>36</v>
      </c>
      <c r="W274" s="1" t="n">
        <f aca="false">LEN(B274)</f>
        <v>72</v>
      </c>
    </row>
    <row r="275" customFormat="false" ht="13.8" hidden="false" customHeight="false" outlineLevel="0" collapsed="false">
      <c r="A275" s="1" t="n">
        <v>6104</v>
      </c>
      <c r="B275" s="40" t="str">
        <f aca="false">CONCATENATE(F275," ", C275," ",H275," ",D275," ", E275, " цвет ", G275, " р. ", J275)</f>
        <v>КОСТЮМ без товарного знака ЖЕНСКИЙ Артикул 02516 цвет РАЗНОЦВЕТНЫЙ р. M</v>
      </c>
      <c r="C275" s="41" t="s">
        <v>58</v>
      </c>
      <c r="D275" s="42" t="s">
        <v>74</v>
      </c>
      <c r="E275" s="50" t="s">
        <v>221</v>
      </c>
      <c r="F275" s="43" t="s">
        <v>61</v>
      </c>
      <c r="G275" s="41" t="s">
        <v>60</v>
      </c>
      <c r="H275" s="43" t="s">
        <v>106</v>
      </c>
      <c r="I275" s="43" t="s">
        <v>63</v>
      </c>
      <c r="J275" s="44" t="s">
        <v>71</v>
      </c>
      <c r="K275" s="45" t="s">
        <v>222</v>
      </c>
      <c r="L275" s="57" t="s">
        <v>107</v>
      </c>
      <c r="M275" s="5"/>
      <c r="N275" s="47" t="s">
        <v>66</v>
      </c>
      <c r="O275" s="48" t="s">
        <v>67</v>
      </c>
      <c r="P275" s="43" t="n">
        <v>5</v>
      </c>
      <c r="W275" s="1" t="n">
        <f aca="false">LEN(B275)</f>
        <v>71</v>
      </c>
    </row>
    <row r="276" customFormat="false" ht="13.8" hidden="false" customHeight="false" outlineLevel="0" collapsed="false">
      <c r="A276" s="1" t="n">
        <v>6104</v>
      </c>
      <c r="B276" s="40" t="str">
        <f aca="false">CONCATENATE(F276," ", C276," ",H276," ",D276," ", E276, " цвет ", G276, " р. ", J276)</f>
        <v>КОСТЮМ без товарного знака ЖЕНСКИЙ Артикул 02516 цвет РАЗНОЦВЕТНЫЙ р. L</v>
      </c>
      <c r="C276" s="41" t="s">
        <v>58</v>
      </c>
      <c r="D276" s="42" t="s">
        <v>74</v>
      </c>
      <c r="E276" s="50" t="s">
        <v>221</v>
      </c>
      <c r="F276" s="43" t="s">
        <v>61</v>
      </c>
      <c r="G276" s="41" t="s">
        <v>60</v>
      </c>
      <c r="H276" s="43" t="s">
        <v>106</v>
      </c>
      <c r="I276" s="43" t="s">
        <v>63</v>
      </c>
      <c r="J276" s="44" t="s">
        <v>73</v>
      </c>
      <c r="K276" s="45" t="s">
        <v>222</v>
      </c>
      <c r="L276" s="57" t="s">
        <v>107</v>
      </c>
      <c r="M276" s="5"/>
      <c r="N276" s="47" t="s">
        <v>66</v>
      </c>
      <c r="O276" s="48" t="s">
        <v>67</v>
      </c>
      <c r="P276" s="43" t="n">
        <v>20</v>
      </c>
      <c r="W276" s="1" t="n">
        <f aca="false">LEN(B276)</f>
        <v>71</v>
      </c>
    </row>
    <row r="277" customFormat="false" ht="13.8" hidden="false" customHeight="false" outlineLevel="0" collapsed="false">
      <c r="A277" s="1" t="n">
        <v>6104</v>
      </c>
      <c r="B277" s="40" t="str">
        <f aca="false">CONCATENATE(F277," ", C277," ",H277," ",D277," ", E277, " цвет ", G277, " р. ", J277)</f>
        <v>КОСТЮМ без товарного знака ЖЕНСКИЙ Артикул 02516 цвет РАЗНОЦВЕТНЫЙ р. XL</v>
      </c>
      <c r="C277" s="41" t="s">
        <v>58</v>
      </c>
      <c r="D277" s="42" t="s">
        <v>74</v>
      </c>
      <c r="E277" s="50" t="s">
        <v>221</v>
      </c>
      <c r="F277" s="43" t="s">
        <v>61</v>
      </c>
      <c r="G277" s="41" t="s">
        <v>60</v>
      </c>
      <c r="H277" s="43" t="s">
        <v>106</v>
      </c>
      <c r="I277" s="43" t="s">
        <v>63</v>
      </c>
      <c r="J277" s="44" t="s">
        <v>76</v>
      </c>
      <c r="K277" s="45" t="s">
        <v>222</v>
      </c>
      <c r="L277" s="57" t="s">
        <v>107</v>
      </c>
      <c r="M277" s="5"/>
      <c r="N277" s="47" t="s">
        <v>66</v>
      </c>
      <c r="O277" s="48" t="s">
        <v>67</v>
      </c>
      <c r="P277" s="43" t="n">
        <v>19</v>
      </c>
      <c r="W277" s="1" t="n">
        <f aca="false">LEN(B277)</f>
        <v>72</v>
      </c>
    </row>
    <row r="278" customFormat="false" ht="13.8" hidden="false" customHeight="false" outlineLevel="0" collapsed="false">
      <c r="A278" s="1" t="n">
        <v>6104</v>
      </c>
      <c r="B278" s="40" t="str">
        <f aca="false">CONCATENATE(F278," ", C278," ",H278," ",D278," ", E278, " цвет ", G278, " р. ", J278)</f>
        <v>КОСТЮМ без товарного знака ЖЕНСКИЙ Артикул 02516 цвет РАЗНОЦВЕТНЫЙ р. 2XL</v>
      </c>
      <c r="C278" s="41" t="s">
        <v>58</v>
      </c>
      <c r="D278" s="42" t="s">
        <v>74</v>
      </c>
      <c r="E278" s="50" t="s">
        <v>221</v>
      </c>
      <c r="F278" s="43" t="s">
        <v>61</v>
      </c>
      <c r="G278" s="41" t="s">
        <v>60</v>
      </c>
      <c r="H278" s="43" t="s">
        <v>106</v>
      </c>
      <c r="I278" s="43" t="s">
        <v>63</v>
      </c>
      <c r="J278" s="44" t="s">
        <v>92</v>
      </c>
      <c r="K278" s="45" t="s">
        <v>222</v>
      </c>
      <c r="L278" s="57" t="s">
        <v>107</v>
      </c>
      <c r="M278" s="5"/>
      <c r="N278" s="47" t="s">
        <v>66</v>
      </c>
      <c r="O278" s="48" t="s">
        <v>67</v>
      </c>
      <c r="P278" s="43" t="n">
        <v>28</v>
      </c>
      <c r="W278" s="1" t="n">
        <f aca="false">LEN(B278)</f>
        <v>73</v>
      </c>
    </row>
    <row r="279" customFormat="false" ht="82.05" hidden="false" customHeight="false" outlineLevel="0" collapsed="false">
      <c r="A279" s="1" t="n">
        <v>6104</v>
      </c>
      <c r="B279" s="40" t="str">
        <f aca="false">CONCATENATE(F279," ", C279," ",H279," ",D279," ", E279, " цвет ", G279, " р. ", J279)</f>
        <v>КОСТЮМ без товарного знака ЖЕНСКИЙ Артикул 02214 цвет РАЗНОЦВЕТНЫЙ р. L</v>
      </c>
      <c r="C279" s="41" t="s">
        <v>58</v>
      </c>
      <c r="D279" s="42" t="s">
        <v>74</v>
      </c>
      <c r="E279" s="50" t="s">
        <v>223</v>
      </c>
      <c r="F279" s="43" t="s">
        <v>61</v>
      </c>
      <c r="G279" s="41" t="s">
        <v>60</v>
      </c>
      <c r="H279" s="43" t="s">
        <v>106</v>
      </c>
      <c r="I279" s="43" t="s">
        <v>63</v>
      </c>
      <c r="J279" s="44" t="s">
        <v>73</v>
      </c>
      <c r="K279" s="58" t="s">
        <v>224</v>
      </c>
      <c r="L279" s="57" t="s">
        <v>107</v>
      </c>
      <c r="M279" s="5"/>
      <c r="N279" s="47" t="s">
        <v>66</v>
      </c>
      <c r="O279" s="48" t="s">
        <v>67</v>
      </c>
      <c r="P279" s="43" t="n">
        <v>60</v>
      </c>
      <c r="W279" s="1" t="n">
        <f aca="false">LEN(B279)</f>
        <v>71</v>
      </c>
    </row>
    <row r="280" customFormat="false" ht="82.05" hidden="false" customHeight="false" outlineLevel="0" collapsed="false">
      <c r="A280" s="1" t="n">
        <v>6104</v>
      </c>
      <c r="B280" s="40" t="str">
        <f aca="false">CONCATENATE(F280," ", C280," ",H280," ",D280," ", E280, " цвет ", G280, " р. ", J280)</f>
        <v>КОСТЮМ без товарного знака ЖЕНСКИЙ Артикул 02214 цвет РАЗНОЦВЕТНЫЙ р. XL</v>
      </c>
      <c r="C280" s="41" t="s">
        <v>58</v>
      </c>
      <c r="D280" s="42" t="s">
        <v>74</v>
      </c>
      <c r="E280" s="50" t="s">
        <v>223</v>
      </c>
      <c r="F280" s="43" t="s">
        <v>61</v>
      </c>
      <c r="G280" s="41" t="s">
        <v>60</v>
      </c>
      <c r="H280" s="43" t="s">
        <v>106</v>
      </c>
      <c r="I280" s="43" t="s">
        <v>63</v>
      </c>
      <c r="J280" s="44" t="s">
        <v>76</v>
      </c>
      <c r="K280" s="58" t="s">
        <v>224</v>
      </c>
      <c r="L280" s="57" t="s">
        <v>107</v>
      </c>
      <c r="M280" s="5"/>
      <c r="N280" s="47" t="s">
        <v>66</v>
      </c>
      <c r="O280" s="48" t="s">
        <v>67</v>
      </c>
      <c r="P280" s="43" t="n">
        <v>60</v>
      </c>
      <c r="W280" s="1" t="n">
        <f aca="false">LEN(B280)</f>
        <v>72</v>
      </c>
    </row>
    <row r="281" customFormat="false" ht="82.05" hidden="false" customHeight="false" outlineLevel="0" collapsed="false">
      <c r="A281" s="1" t="n">
        <v>6104</v>
      </c>
      <c r="B281" s="40" t="str">
        <f aca="false">CONCATENATE(F281," ", C281," ",H281," ",D281," ", E281, " цвет ", G281, " р. ", J281)</f>
        <v>КОСТЮМ без товарного знака ЖЕНСКИЙ Артикул 02214 цвет РАЗНОЦВЕТНЫЙ р. 2XL</v>
      </c>
      <c r="C281" s="41" t="s">
        <v>58</v>
      </c>
      <c r="D281" s="42" t="s">
        <v>74</v>
      </c>
      <c r="E281" s="50" t="s">
        <v>223</v>
      </c>
      <c r="F281" s="43" t="s">
        <v>61</v>
      </c>
      <c r="G281" s="41" t="s">
        <v>60</v>
      </c>
      <c r="H281" s="43" t="s">
        <v>106</v>
      </c>
      <c r="I281" s="43" t="s">
        <v>63</v>
      </c>
      <c r="J281" s="44" t="s">
        <v>92</v>
      </c>
      <c r="K281" s="58" t="s">
        <v>224</v>
      </c>
      <c r="L281" s="57" t="s">
        <v>107</v>
      </c>
      <c r="M281" s="5"/>
      <c r="N281" s="47" t="s">
        <v>66</v>
      </c>
      <c r="O281" s="48" t="s">
        <v>67</v>
      </c>
      <c r="P281" s="43" t="n">
        <v>60</v>
      </c>
      <c r="W281" s="1" t="n">
        <f aca="false">LEN(B281)</f>
        <v>73</v>
      </c>
    </row>
    <row r="282" customFormat="false" ht="82.05" hidden="false" customHeight="false" outlineLevel="0" collapsed="false">
      <c r="A282" s="1" t="n">
        <v>6104</v>
      </c>
      <c r="B282" s="40" t="str">
        <f aca="false">CONCATENATE(F282," ", C282," ",H282," ",D282," ", E282, " цвет ", G282, " р. ", J282)</f>
        <v>КОСТЮМ без товарного знака ЖЕНСКИЙ Артикул 02214 цвет РАЗНОЦВЕТНЫЙ р. 3XL</v>
      </c>
      <c r="C282" s="41" t="s">
        <v>58</v>
      </c>
      <c r="D282" s="42" t="s">
        <v>74</v>
      </c>
      <c r="E282" s="50" t="s">
        <v>223</v>
      </c>
      <c r="F282" s="43" t="s">
        <v>61</v>
      </c>
      <c r="G282" s="41" t="s">
        <v>60</v>
      </c>
      <c r="H282" s="43" t="s">
        <v>106</v>
      </c>
      <c r="I282" s="43" t="s">
        <v>63</v>
      </c>
      <c r="J282" s="44" t="s">
        <v>108</v>
      </c>
      <c r="K282" s="58" t="s">
        <v>224</v>
      </c>
      <c r="L282" s="57" t="s">
        <v>107</v>
      </c>
      <c r="M282" s="5"/>
      <c r="N282" s="47" t="s">
        <v>66</v>
      </c>
      <c r="O282" s="48" t="s">
        <v>67</v>
      </c>
      <c r="P282" s="43" t="n">
        <v>60</v>
      </c>
      <c r="W282" s="1" t="n">
        <f aca="false">LEN(B282)</f>
        <v>73</v>
      </c>
    </row>
    <row r="283" customFormat="false" ht="82.05" hidden="false" customHeight="false" outlineLevel="0" collapsed="false">
      <c r="A283" s="1" t="n">
        <v>6104</v>
      </c>
      <c r="B283" s="40" t="str">
        <f aca="false">CONCATENATE(F283," ", C283," ",H283," ",D283," ", E283, " цвет ", G283, " р. ", J283)</f>
        <v>КОСТЮМ без товарного знака ЖЕНСКИЙ Артикул 02214 цвет РАЗНОЦВЕТНЫЙ р. 4XL</v>
      </c>
      <c r="C283" s="41" t="s">
        <v>58</v>
      </c>
      <c r="D283" s="42" t="s">
        <v>74</v>
      </c>
      <c r="E283" s="50" t="s">
        <v>223</v>
      </c>
      <c r="F283" s="43" t="s">
        <v>61</v>
      </c>
      <c r="G283" s="41" t="s">
        <v>60</v>
      </c>
      <c r="H283" s="43" t="s">
        <v>106</v>
      </c>
      <c r="I283" s="43" t="s">
        <v>63</v>
      </c>
      <c r="J283" s="44" t="s">
        <v>153</v>
      </c>
      <c r="K283" s="58" t="s">
        <v>224</v>
      </c>
      <c r="L283" s="57" t="s">
        <v>107</v>
      </c>
      <c r="M283" s="5"/>
      <c r="N283" s="47" t="s">
        <v>66</v>
      </c>
      <c r="O283" s="48" t="s">
        <v>67</v>
      </c>
      <c r="P283" s="43" t="n">
        <v>60</v>
      </c>
      <c r="W283" s="1" t="n">
        <f aca="false">LEN(B283)</f>
        <v>73</v>
      </c>
    </row>
    <row r="284" customFormat="false" ht="55.2" hidden="false" customHeight="false" outlineLevel="0" collapsed="false">
      <c r="A284" s="1" t="n">
        <v>6104</v>
      </c>
      <c r="B284" s="40" t="str">
        <f aca="false">CONCATENATE(F284," ", C284," ",H284," ",D284," ", E284, " цвет ", G284, " р. ", J284)</f>
        <v>КОСТЮМ без товарного знака ЖЕНСКИЙ Артикул 02266 цвет РАЗНОЦВЕТНЫЙ р. M</v>
      </c>
      <c r="C284" s="41" t="s">
        <v>58</v>
      </c>
      <c r="D284" s="42" t="s">
        <v>74</v>
      </c>
      <c r="E284" s="50" t="s">
        <v>225</v>
      </c>
      <c r="F284" s="43" t="s">
        <v>61</v>
      </c>
      <c r="G284" s="41" t="s">
        <v>60</v>
      </c>
      <c r="H284" s="43" t="s">
        <v>106</v>
      </c>
      <c r="I284" s="43" t="s">
        <v>63</v>
      </c>
      <c r="J284" s="44" t="s">
        <v>71</v>
      </c>
      <c r="K284" s="58" t="s">
        <v>226</v>
      </c>
      <c r="L284" s="57" t="s">
        <v>107</v>
      </c>
      <c r="M284" s="5"/>
      <c r="N284" s="47" t="s">
        <v>66</v>
      </c>
      <c r="O284" s="48" t="s">
        <v>67</v>
      </c>
      <c r="P284" s="43" t="n">
        <v>18</v>
      </c>
      <c r="W284" s="1" t="n">
        <f aca="false">LEN(B284)</f>
        <v>71</v>
      </c>
    </row>
    <row r="285" customFormat="false" ht="55.2" hidden="false" customHeight="false" outlineLevel="0" collapsed="false">
      <c r="A285" s="1" t="n">
        <v>6104</v>
      </c>
      <c r="B285" s="40" t="str">
        <f aca="false">CONCATENATE(F285," ", C285," ",H285," ",D285," ", E285, " цвет ", G285, " р. ", J285)</f>
        <v>КОСТЮМ без товарного знака ЖЕНСКИЙ Артикул 02266 цвет РАЗНОЦВЕТНЫЙ р. L</v>
      </c>
      <c r="C285" s="41" t="s">
        <v>58</v>
      </c>
      <c r="D285" s="42" t="s">
        <v>74</v>
      </c>
      <c r="E285" s="50" t="s">
        <v>225</v>
      </c>
      <c r="F285" s="43" t="s">
        <v>61</v>
      </c>
      <c r="G285" s="41" t="s">
        <v>60</v>
      </c>
      <c r="H285" s="43" t="s">
        <v>106</v>
      </c>
      <c r="I285" s="43" t="s">
        <v>63</v>
      </c>
      <c r="J285" s="44" t="s">
        <v>73</v>
      </c>
      <c r="K285" s="58" t="s">
        <v>226</v>
      </c>
      <c r="L285" s="57" t="s">
        <v>107</v>
      </c>
      <c r="M285" s="5"/>
      <c r="N285" s="47" t="s">
        <v>66</v>
      </c>
      <c r="O285" s="48" t="s">
        <v>67</v>
      </c>
      <c r="P285" s="43" t="n">
        <v>40</v>
      </c>
      <c r="W285" s="1" t="n">
        <f aca="false">LEN(B285)</f>
        <v>71</v>
      </c>
    </row>
    <row r="286" customFormat="false" ht="55.2" hidden="false" customHeight="false" outlineLevel="0" collapsed="false">
      <c r="A286" s="1" t="n">
        <v>6104</v>
      </c>
      <c r="B286" s="40" t="str">
        <f aca="false">CONCATENATE(F286," ", C286," ",H286," ",D286," ", E286, " цвет ", G286, " р. ", J286)</f>
        <v>КОСТЮМ без товарного знака ЖЕНСКИЙ Артикул 02266 цвет РАЗНОЦВЕТНЫЙ р. XL</v>
      </c>
      <c r="C286" s="41" t="s">
        <v>58</v>
      </c>
      <c r="D286" s="42" t="s">
        <v>74</v>
      </c>
      <c r="E286" s="50" t="s">
        <v>225</v>
      </c>
      <c r="F286" s="43" t="s">
        <v>61</v>
      </c>
      <c r="G286" s="41" t="s">
        <v>60</v>
      </c>
      <c r="H286" s="43" t="s">
        <v>106</v>
      </c>
      <c r="I286" s="43" t="s">
        <v>63</v>
      </c>
      <c r="J286" s="44" t="s">
        <v>76</v>
      </c>
      <c r="K286" s="58" t="s">
        <v>226</v>
      </c>
      <c r="L286" s="57" t="s">
        <v>107</v>
      </c>
      <c r="M286" s="5"/>
      <c r="N286" s="47" t="s">
        <v>66</v>
      </c>
      <c r="O286" s="48" t="s">
        <v>67</v>
      </c>
      <c r="P286" s="43" t="n">
        <v>55</v>
      </c>
      <c r="W286" s="1" t="n">
        <f aca="false">LEN(B286)</f>
        <v>72</v>
      </c>
    </row>
    <row r="287" customFormat="false" ht="55.2" hidden="false" customHeight="false" outlineLevel="0" collapsed="false">
      <c r="A287" s="1" t="n">
        <v>6104</v>
      </c>
      <c r="B287" s="40" t="str">
        <f aca="false">CONCATENATE(F287," ", C287," ",H287," ",D287," ", E287, " цвет ", G287, " р. ", J287)</f>
        <v>КОСТЮМ без товарного знака ЖЕНСКИЙ Артикул 02266 цвет РАЗНОЦВЕТНЫЙ р. 2XL</v>
      </c>
      <c r="C287" s="41" t="s">
        <v>58</v>
      </c>
      <c r="D287" s="42" t="s">
        <v>74</v>
      </c>
      <c r="E287" s="50" t="s">
        <v>225</v>
      </c>
      <c r="F287" s="43" t="s">
        <v>61</v>
      </c>
      <c r="G287" s="41" t="s">
        <v>60</v>
      </c>
      <c r="H287" s="43" t="s">
        <v>106</v>
      </c>
      <c r="I287" s="43" t="s">
        <v>63</v>
      </c>
      <c r="J287" s="44" t="s">
        <v>92</v>
      </c>
      <c r="K287" s="58" t="s">
        <v>226</v>
      </c>
      <c r="L287" s="57" t="s">
        <v>107</v>
      </c>
      <c r="M287" s="5"/>
      <c r="N287" s="47" t="s">
        <v>66</v>
      </c>
      <c r="O287" s="48" t="s">
        <v>67</v>
      </c>
      <c r="P287" s="43" t="n">
        <v>70</v>
      </c>
      <c r="W287" s="1" t="n">
        <f aca="false">LEN(B287)</f>
        <v>73</v>
      </c>
    </row>
    <row r="288" customFormat="false" ht="55.2" hidden="false" customHeight="false" outlineLevel="0" collapsed="false">
      <c r="A288" s="1" t="n">
        <v>6104</v>
      </c>
      <c r="B288" s="40" t="str">
        <f aca="false">CONCATENATE(F288," ", C288," ",H288," ",D288," ", E288, " цвет ", G288, " р. ", J288)</f>
        <v>КОСТЮМ без товарного знака ЖЕНСКИЙ Артикул 02266 цвет РАЗНОЦВЕТНЫЙ р. 3XL</v>
      </c>
      <c r="C288" s="41" t="s">
        <v>58</v>
      </c>
      <c r="D288" s="42" t="s">
        <v>74</v>
      </c>
      <c r="E288" s="50" t="s">
        <v>225</v>
      </c>
      <c r="F288" s="43" t="s">
        <v>61</v>
      </c>
      <c r="G288" s="41" t="s">
        <v>60</v>
      </c>
      <c r="H288" s="43" t="s">
        <v>106</v>
      </c>
      <c r="I288" s="43" t="s">
        <v>63</v>
      </c>
      <c r="J288" s="44" t="s">
        <v>108</v>
      </c>
      <c r="K288" s="58" t="s">
        <v>226</v>
      </c>
      <c r="L288" s="57" t="s">
        <v>107</v>
      </c>
      <c r="M288" s="5"/>
      <c r="N288" s="47" t="s">
        <v>66</v>
      </c>
      <c r="O288" s="48" t="s">
        <v>67</v>
      </c>
      <c r="P288" s="43" t="n">
        <v>90</v>
      </c>
      <c r="W288" s="1" t="n">
        <f aca="false">LEN(B288)</f>
        <v>73</v>
      </c>
    </row>
    <row r="289" customFormat="false" ht="82.05" hidden="false" customHeight="false" outlineLevel="0" collapsed="false">
      <c r="A289" s="1" t="n">
        <v>6104</v>
      </c>
      <c r="B289" s="40" t="str">
        <f aca="false">CONCATENATE(F289," ", C289," ",H289," ",D289," ", E289, " цвет ", G289, " р. ", J289)</f>
        <v>КОСТЮМ без товарного знака ЖЕНСКИЙ Артикул 02197 цвет РАЗНОЦВЕТНЫЙ р. L</v>
      </c>
      <c r="C289" s="41" t="s">
        <v>58</v>
      </c>
      <c r="D289" s="42" t="s">
        <v>74</v>
      </c>
      <c r="E289" s="50" t="s">
        <v>227</v>
      </c>
      <c r="F289" s="43" t="s">
        <v>61</v>
      </c>
      <c r="G289" s="41" t="s">
        <v>60</v>
      </c>
      <c r="H289" s="43" t="s">
        <v>106</v>
      </c>
      <c r="I289" s="43" t="s">
        <v>63</v>
      </c>
      <c r="J289" s="44" t="s">
        <v>73</v>
      </c>
      <c r="K289" s="58" t="s">
        <v>224</v>
      </c>
      <c r="L289" s="57" t="s">
        <v>107</v>
      </c>
      <c r="M289" s="5"/>
      <c r="N289" s="47" t="s">
        <v>66</v>
      </c>
      <c r="O289" s="48" t="s">
        <v>67</v>
      </c>
      <c r="P289" s="43" t="n">
        <v>11</v>
      </c>
      <c r="W289" s="1" t="n">
        <f aca="false">LEN(B289)</f>
        <v>71</v>
      </c>
    </row>
    <row r="290" customFormat="false" ht="82.05" hidden="false" customHeight="false" outlineLevel="0" collapsed="false">
      <c r="A290" s="1" t="n">
        <v>6104</v>
      </c>
      <c r="B290" s="40" t="str">
        <f aca="false">CONCATENATE(F290," ", C290," ",H290," ",D290," ", E290, " цвет ", G290, " р. ", J290)</f>
        <v>КОСТЮМ без товарного знака ЖЕНСКИЙ Артикул 02197 цвет РАЗНОЦВЕТНЫЙ р. XL</v>
      </c>
      <c r="C290" s="41" t="s">
        <v>58</v>
      </c>
      <c r="D290" s="42" t="s">
        <v>74</v>
      </c>
      <c r="E290" s="50" t="s">
        <v>227</v>
      </c>
      <c r="F290" s="43" t="s">
        <v>61</v>
      </c>
      <c r="G290" s="41" t="s">
        <v>60</v>
      </c>
      <c r="H290" s="43" t="s">
        <v>106</v>
      </c>
      <c r="I290" s="43" t="s">
        <v>63</v>
      </c>
      <c r="J290" s="44" t="s">
        <v>76</v>
      </c>
      <c r="K290" s="58" t="s">
        <v>224</v>
      </c>
      <c r="L290" s="57" t="s">
        <v>107</v>
      </c>
      <c r="M290" s="5"/>
      <c r="N290" s="47" t="s">
        <v>66</v>
      </c>
      <c r="O290" s="48" t="s">
        <v>67</v>
      </c>
      <c r="P290" s="43" t="n">
        <v>11</v>
      </c>
      <c r="W290" s="1" t="n">
        <f aca="false">LEN(B290)</f>
        <v>72</v>
      </c>
    </row>
    <row r="291" customFormat="false" ht="82.05" hidden="false" customHeight="false" outlineLevel="0" collapsed="false">
      <c r="A291" s="1" t="n">
        <v>6104</v>
      </c>
      <c r="B291" s="40" t="str">
        <f aca="false">CONCATENATE(F291," ", C291," ",H291," ",D291," ", E291, " цвет ", G291, " р. ", J291)</f>
        <v>КОСТЮМ без товарного знака ЖЕНСКИЙ Артикул 02197 цвет РАЗНОЦВЕТНЫЙ р. 2XL</v>
      </c>
      <c r="C291" s="41" t="s">
        <v>58</v>
      </c>
      <c r="D291" s="42" t="s">
        <v>74</v>
      </c>
      <c r="E291" s="50" t="s">
        <v>227</v>
      </c>
      <c r="F291" s="43" t="s">
        <v>61</v>
      </c>
      <c r="G291" s="41" t="s">
        <v>60</v>
      </c>
      <c r="H291" s="43" t="s">
        <v>106</v>
      </c>
      <c r="I291" s="43" t="s">
        <v>63</v>
      </c>
      <c r="J291" s="44" t="s">
        <v>92</v>
      </c>
      <c r="K291" s="58" t="s">
        <v>224</v>
      </c>
      <c r="L291" s="57" t="s">
        <v>107</v>
      </c>
      <c r="M291" s="5"/>
      <c r="N291" s="47" t="s">
        <v>66</v>
      </c>
      <c r="O291" s="48" t="s">
        <v>67</v>
      </c>
      <c r="P291" s="43" t="n">
        <v>10</v>
      </c>
      <c r="W291" s="1" t="n">
        <f aca="false">LEN(B291)</f>
        <v>73</v>
      </c>
    </row>
    <row r="292" customFormat="false" ht="82.05" hidden="false" customHeight="false" outlineLevel="0" collapsed="false">
      <c r="A292" s="1" t="n">
        <v>6104</v>
      </c>
      <c r="B292" s="40" t="str">
        <f aca="false">CONCATENATE(F292," ", C292," ",H292," ",D292," ", E292, " цвет ", G292, " р. ", J292)</f>
        <v>КОСТЮМ без товарного знака ЖЕНСКИЙ Артикул 02197 цвет РАЗНОЦВЕТНЫЙ р. 3XL</v>
      </c>
      <c r="C292" s="41" t="s">
        <v>58</v>
      </c>
      <c r="D292" s="42" t="s">
        <v>74</v>
      </c>
      <c r="E292" s="50" t="s">
        <v>227</v>
      </c>
      <c r="F292" s="43" t="s">
        <v>61</v>
      </c>
      <c r="G292" s="41" t="s">
        <v>60</v>
      </c>
      <c r="H292" s="43" t="s">
        <v>106</v>
      </c>
      <c r="I292" s="43" t="s">
        <v>63</v>
      </c>
      <c r="J292" s="44" t="s">
        <v>108</v>
      </c>
      <c r="K292" s="58" t="s">
        <v>224</v>
      </c>
      <c r="L292" s="57" t="s">
        <v>107</v>
      </c>
      <c r="M292" s="5"/>
      <c r="N292" s="47" t="s">
        <v>66</v>
      </c>
      <c r="O292" s="48" t="s">
        <v>67</v>
      </c>
      <c r="P292" s="43" t="n">
        <v>3</v>
      </c>
      <c r="W292" s="1" t="n">
        <f aca="false">LEN(B292)</f>
        <v>73</v>
      </c>
    </row>
    <row r="293" customFormat="false" ht="13.8" hidden="false" customHeight="false" outlineLevel="0" collapsed="false">
      <c r="A293" s="1" t="n">
        <v>6104</v>
      </c>
      <c r="B293" s="40" t="str">
        <f aca="false">CONCATENATE(F293," ", C293," ",H293," ",D293," ", E293, " цвет ", G293, " р. ", J293)</f>
        <v>КОСТЮМ без товарного знака ЖЕНСКИЙ Артикул 02167 цвет РАЗНОЦВЕТНЫЙ р. S</v>
      </c>
      <c r="C293" s="41" t="s">
        <v>58</v>
      </c>
      <c r="D293" s="42" t="s">
        <v>74</v>
      </c>
      <c r="E293" s="50" t="s">
        <v>228</v>
      </c>
      <c r="F293" s="43" t="s">
        <v>61</v>
      </c>
      <c r="G293" s="41" t="s">
        <v>60</v>
      </c>
      <c r="H293" s="43" t="s">
        <v>106</v>
      </c>
      <c r="I293" s="43" t="s">
        <v>63</v>
      </c>
      <c r="J293" s="44" t="s">
        <v>64</v>
      </c>
      <c r="K293" s="45" t="s">
        <v>220</v>
      </c>
      <c r="L293" s="57" t="s">
        <v>107</v>
      </c>
      <c r="M293" s="5"/>
      <c r="N293" s="47" t="s">
        <v>66</v>
      </c>
      <c r="O293" s="48" t="s">
        <v>67</v>
      </c>
      <c r="P293" s="43" t="n">
        <v>100</v>
      </c>
      <c r="W293" s="1" t="n">
        <f aca="false">LEN(B293)</f>
        <v>71</v>
      </c>
    </row>
    <row r="294" customFormat="false" ht="13.8" hidden="false" customHeight="false" outlineLevel="0" collapsed="false">
      <c r="A294" s="1" t="n">
        <v>6104</v>
      </c>
      <c r="B294" s="40" t="str">
        <f aca="false">CONCATENATE(F294," ", C294," ",H294," ",D294," ", E294, " цвет ", G294, " р. ", J294)</f>
        <v>КОСТЮМ без товарного знака ЖЕНСКИЙ Артикул 02167 цвет РАЗНОЦВЕТНЫЙ р. M</v>
      </c>
      <c r="C294" s="41" t="s">
        <v>58</v>
      </c>
      <c r="D294" s="42" t="s">
        <v>74</v>
      </c>
      <c r="E294" s="50" t="s">
        <v>228</v>
      </c>
      <c r="F294" s="43" t="s">
        <v>61</v>
      </c>
      <c r="G294" s="41" t="s">
        <v>60</v>
      </c>
      <c r="H294" s="43" t="s">
        <v>106</v>
      </c>
      <c r="I294" s="43" t="s">
        <v>63</v>
      </c>
      <c r="J294" s="44" t="s">
        <v>71</v>
      </c>
      <c r="K294" s="45" t="s">
        <v>220</v>
      </c>
      <c r="L294" s="57" t="s">
        <v>107</v>
      </c>
      <c r="M294" s="5"/>
      <c r="N294" s="47" t="s">
        <v>66</v>
      </c>
      <c r="O294" s="48" t="s">
        <v>67</v>
      </c>
      <c r="P294" s="43" t="n">
        <v>100</v>
      </c>
      <c r="W294" s="1" t="n">
        <f aca="false">LEN(B294)</f>
        <v>71</v>
      </c>
    </row>
    <row r="295" customFormat="false" ht="13.8" hidden="false" customHeight="false" outlineLevel="0" collapsed="false">
      <c r="A295" s="1" t="n">
        <v>6104</v>
      </c>
      <c r="B295" s="40" t="str">
        <f aca="false">CONCATENATE(F295," ", C295," ",H295," ",D295," ", E295, " цвет ", G295, " р. ", J295)</f>
        <v>КОСТЮМ без товарного знака ЖЕНСКИЙ Артикул 02167 цвет РАЗНОЦВЕТНЫЙ р. L</v>
      </c>
      <c r="C295" s="41" t="s">
        <v>58</v>
      </c>
      <c r="D295" s="42" t="s">
        <v>74</v>
      </c>
      <c r="E295" s="50" t="s">
        <v>228</v>
      </c>
      <c r="F295" s="43" t="s">
        <v>61</v>
      </c>
      <c r="G295" s="41" t="s">
        <v>60</v>
      </c>
      <c r="H295" s="43" t="s">
        <v>106</v>
      </c>
      <c r="I295" s="43" t="s">
        <v>63</v>
      </c>
      <c r="J295" s="44" t="s">
        <v>73</v>
      </c>
      <c r="K295" s="45" t="s">
        <v>220</v>
      </c>
      <c r="L295" s="57" t="s">
        <v>107</v>
      </c>
      <c r="M295" s="5"/>
      <c r="N295" s="47" t="s">
        <v>66</v>
      </c>
      <c r="O295" s="48" t="s">
        <v>67</v>
      </c>
      <c r="P295" s="43" t="n">
        <v>80</v>
      </c>
      <c r="W295" s="1" t="n">
        <f aca="false">LEN(B295)</f>
        <v>71</v>
      </c>
    </row>
    <row r="296" customFormat="false" ht="13.8" hidden="false" customHeight="false" outlineLevel="0" collapsed="false">
      <c r="A296" s="1" t="n">
        <v>6104</v>
      </c>
      <c r="B296" s="40" t="str">
        <f aca="false">CONCATENATE(F296," ", C296," ",H296," ",D296," ", E296, " цвет ", G296, " р. ", J296)</f>
        <v>КОСТЮМ без товарного знака ЖЕНСКИЙ Артикул 02167 цвет РАЗНОЦВЕТНЫЙ р. XL</v>
      </c>
      <c r="C296" s="41" t="s">
        <v>58</v>
      </c>
      <c r="D296" s="42" t="s">
        <v>74</v>
      </c>
      <c r="E296" s="50" t="s">
        <v>228</v>
      </c>
      <c r="F296" s="43" t="s">
        <v>61</v>
      </c>
      <c r="G296" s="41" t="s">
        <v>60</v>
      </c>
      <c r="H296" s="43" t="s">
        <v>106</v>
      </c>
      <c r="I296" s="43" t="s">
        <v>63</v>
      </c>
      <c r="J296" s="44" t="s">
        <v>76</v>
      </c>
      <c r="K296" s="45" t="s">
        <v>220</v>
      </c>
      <c r="L296" s="57" t="s">
        <v>107</v>
      </c>
      <c r="M296" s="5"/>
      <c r="N296" s="47" t="s">
        <v>66</v>
      </c>
      <c r="O296" s="48" t="s">
        <v>67</v>
      </c>
      <c r="P296" s="43" t="n">
        <v>40</v>
      </c>
      <c r="W296" s="1" t="n">
        <f aca="false">LEN(B296)</f>
        <v>72</v>
      </c>
    </row>
    <row r="297" customFormat="false" ht="13.8" hidden="false" customHeight="false" outlineLevel="0" collapsed="false">
      <c r="A297" s="1" t="n">
        <v>6104</v>
      </c>
      <c r="B297" s="40" t="str">
        <f aca="false">CONCATENATE(F297," ", C297," ",H297," ",D297," ", E297, " цвет ", G297, " р. ", J297)</f>
        <v>КОСТЮМ без товарного знака ЖЕНСКИЙ Артикул 02234 цвет РАЗНОЦВЕТНЫЙ р. L</v>
      </c>
      <c r="C297" s="41" t="s">
        <v>58</v>
      </c>
      <c r="D297" s="42" t="s">
        <v>74</v>
      </c>
      <c r="E297" s="50" t="s">
        <v>229</v>
      </c>
      <c r="F297" s="43" t="s">
        <v>61</v>
      </c>
      <c r="G297" s="41" t="s">
        <v>60</v>
      </c>
      <c r="H297" s="43" t="s">
        <v>106</v>
      </c>
      <c r="I297" s="43" t="s">
        <v>63</v>
      </c>
      <c r="J297" s="44" t="s">
        <v>73</v>
      </c>
      <c r="K297" s="45" t="s">
        <v>230</v>
      </c>
      <c r="L297" s="57" t="s">
        <v>107</v>
      </c>
      <c r="M297" s="5"/>
      <c r="N297" s="47" t="s">
        <v>66</v>
      </c>
      <c r="O297" s="48" t="s">
        <v>67</v>
      </c>
      <c r="P297" s="43" t="n">
        <v>150</v>
      </c>
      <c r="W297" s="1" t="n">
        <f aca="false">LEN(B297)</f>
        <v>71</v>
      </c>
    </row>
    <row r="298" customFormat="false" ht="13.8" hidden="false" customHeight="false" outlineLevel="0" collapsed="false">
      <c r="A298" s="1" t="n">
        <v>6104</v>
      </c>
      <c r="B298" s="40" t="str">
        <f aca="false">CONCATENATE(F298," ", C298," ",H298," ",D298," ", E298, " цвет ", G298, " р. ", J298)</f>
        <v>КОСТЮМ без товарного знака ЖЕНСКИЙ Артикул 02234 цвет РАЗНОЦВЕТНЫЙ р. XL</v>
      </c>
      <c r="C298" s="41" t="s">
        <v>58</v>
      </c>
      <c r="D298" s="42" t="s">
        <v>74</v>
      </c>
      <c r="E298" s="50" t="s">
        <v>229</v>
      </c>
      <c r="F298" s="43" t="s">
        <v>61</v>
      </c>
      <c r="G298" s="41" t="s">
        <v>60</v>
      </c>
      <c r="H298" s="43" t="s">
        <v>106</v>
      </c>
      <c r="I298" s="43" t="s">
        <v>63</v>
      </c>
      <c r="J298" s="44" t="s">
        <v>76</v>
      </c>
      <c r="K298" s="45" t="s">
        <v>230</v>
      </c>
      <c r="L298" s="57" t="s">
        <v>107</v>
      </c>
      <c r="M298" s="5"/>
      <c r="N298" s="47" t="s">
        <v>66</v>
      </c>
      <c r="O298" s="48" t="s">
        <v>67</v>
      </c>
      <c r="P298" s="43" t="n">
        <v>150</v>
      </c>
      <c r="W298" s="1" t="n">
        <f aca="false">LEN(B298)</f>
        <v>72</v>
      </c>
    </row>
    <row r="299" customFormat="false" ht="13.8" hidden="false" customHeight="false" outlineLevel="0" collapsed="false">
      <c r="A299" s="1" t="n">
        <v>6104</v>
      </c>
      <c r="B299" s="40" t="str">
        <f aca="false">CONCATENATE(F299," ", C299," ",H299," ",D299," ", E299, " цвет ", G299, " р. ", J299)</f>
        <v>КОСТЮМ без товарного знака ЖЕНСКИЙ Артикул 02234 цвет РАЗНОЦВЕТНЫЙ р. 2XL</v>
      </c>
      <c r="C299" s="41" t="s">
        <v>58</v>
      </c>
      <c r="D299" s="42" t="s">
        <v>74</v>
      </c>
      <c r="E299" s="50" t="s">
        <v>229</v>
      </c>
      <c r="F299" s="43" t="s">
        <v>61</v>
      </c>
      <c r="G299" s="41" t="s">
        <v>60</v>
      </c>
      <c r="H299" s="43" t="s">
        <v>106</v>
      </c>
      <c r="I299" s="43" t="s">
        <v>63</v>
      </c>
      <c r="J299" s="44" t="s">
        <v>92</v>
      </c>
      <c r="K299" s="45" t="s">
        <v>230</v>
      </c>
      <c r="L299" s="57" t="s">
        <v>107</v>
      </c>
      <c r="M299" s="5"/>
      <c r="N299" s="47" t="s">
        <v>66</v>
      </c>
      <c r="O299" s="48" t="s">
        <v>67</v>
      </c>
      <c r="P299" s="43" t="n">
        <v>150</v>
      </c>
      <c r="W299" s="1" t="n">
        <f aca="false">LEN(B299)</f>
        <v>73</v>
      </c>
    </row>
    <row r="300" customFormat="false" ht="13.8" hidden="false" customHeight="false" outlineLevel="0" collapsed="false">
      <c r="A300" s="1" t="n">
        <v>6104</v>
      </c>
      <c r="B300" s="40" t="str">
        <f aca="false">CONCATENATE(F300," ", C300," ",H300," ",D300," ", E300, " цвет ", G300, " р. ", J300)</f>
        <v>КОСТЮМ без товарного знака ЖЕНСКИЙ Артикул 02234 цвет РАЗНОЦВЕТНЫЙ р. 3XL</v>
      </c>
      <c r="C300" s="41" t="s">
        <v>58</v>
      </c>
      <c r="D300" s="42" t="s">
        <v>74</v>
      </c>
      <c r="E300" s="50" t="s">
        <v>229</v>
      </c>
      <c r="F300" s="43" t="s">
        <v>61</v>
      </c>
      <c r="G300" s="41" t="s">
        <v>60</v>
      </c>
      <c r="H300" s="43" t="s">
        <v>106</v>
      </c>
      <c r="I300" s="43" t="s">
        <v>63</v>
      </c>
      <c r="J300" s="44" t="s">
        <v>108</v>
      </c>
      <c r="K300" s="45" t="s">
        <v>230</v>
      </c>
      <c r="L300" s="57" t="s">
        <v>107</v>
      </c>
      <c r="M300" s="5"/>
      <c r="N300" s="47" t="s">
        <v>66</v>
      </c>
      <c r="O300" s="48" t="s">
        <v>67</v>
      </c>
      <c r="P300" s="43" t="n">
        <v>150</v>
      </c>
      <c r="W300" s="1" t="n">
        <f aca="false">LEN(B300)</f>
        <v>73</v>
      </c>
    </row>
    <row r="301" customFormat="false" ht="13.8" hidden="false" customHeight="false" outlineLevel="0" collapsed="false">
      <c r="A301" s="1" t="n">
        <v>6104</v>
      </c>
      <c r="B301" s="40" t="str">
        <f aca="false">CONCATENATE(F301," ", C301," ",H301," ",D301," ", E301, " цвет ", G301, " р. ", J301)</f>
        <v>КОСТЮМ без товарного знака ЖЕНСКИЙ Артикул 02234 цвет РАЗНОЦВЕТНЫЙ р. 4XL</v>
      </c>
      <c r="C301" s="41" t="s">
        <v>58</v>
      </c>
      <c r="D301" s="42" t="s">
        <v>74</v>
      </c>
      <c r="E301" s="50" t="s">
        <v>229</v>
      </c>
      <c r="F301" s="43" t="s">
        <v>61</v>
      </c>
      <c r="G301" s="41" t="s">
        <v>60</v>
      </c>
      <c r="H301" s="43" t="s">
        <v>106</v>
      </c>
      <c r="I301" s="43" t="s">
        <v>63</v>
      </c>
      <c r="J301" s="44" t="s">
        <v>153</v>
      </c>
      <c r="K301" s="45" t="s">
        <v>230</v>
      </c>
      <c r="L301" s="57" t="s">
        <v>107</v>
      </c>
      <c r="M301" s="5"/>
      <c r="N301" s="47" t="s">
        <v>66</v>
      </c>
      <c r="O301" s="48" t="s">
        <v>67</v>
      </c>
      <c r="P301" s="43" t="n">
        <v>150</v>
      </c>
      <c r="W301" s="1" t="n">
        <f aca="false">LEN(B301)</f>
        <v>73</v>
      </c>
    </row>
    <row r="302" customFormat="false" ht="95.5" hidden="false" customHeight="false" outlineLevel="0" collapsed="false">
      <c r="A302" s="1" t="n">
        <v>6104</v>
      </c>
      <c r="B302" s="40" t="str">
        <f aca="false">CONCATENATE(F302," ", C302," ",H302," ",D302," ", E302, " цвет ", G302, " р. ", J302)</f>
        <v>КОСТЮМ без товарного знака ЖЕНСКИЙ Артикул 02235 цвет РАЗНОЦВЕТНЫЙ р. L</v>
      </c>
      <c r="C302" s="41" t="s">
        <v>58</v>
      </c>
      <c r="D302" s="42" t="s">
        <v>74</v>
      </c>
      <c r="E302" s="50" t="s">
        <v>231</v>
      </c>
      <c r="F302" s="43" t="s">
        <v>61</v>
      </c>
      <c r="G302" s="41" t="s">
        <v>60</v>
      </c>
      <c r="H302" s="43" t="s">
        <v>106</v>
      </c>
      <c r="I302" s="43" t="s">
        <v>63</v>
      </c>
      <c r="J302" s="44" t="s">
        <v>73</v>
      </c>
      <c r="K302" s="58" t="s">
        <v>232</v>
      </c>
      <c r="L302" s="57" t="s">
        <v>107</v>
      </c>
      <c r="M302" s="5"/>
      <c r="N302" s="47" t="s">
        <v>66</v>
      </c>
      <c r="O302" s="48" t="s">
        <v>67</v>
      </c>
      <c r="P302" s="43" t="n">
        <v>130</v>
      </c>
      <c r="W302" s="1" t="n">
        <f aca="false">LEN(B302)</f>
        <v>71</v>
      </c>
    </row>
    <row r="303" customFormat="false" ht="95.5" hidden="false" customHeight="false" outlineLevel="0" collapsed="false">
      <c r="A303" s="1" t="n">
        <v>6104</v>
      </c>
      <c r="B303" s="40" t="str">
        <f aca="false">CONCATENATE(F303," ", C303," ",H303," ",D303," ", E303, " цвет ", G303, " р. ", J303)</f>
        <v>КОСТЮМ без товарного знака ЖЕНСКИЙ Артикул 02235 цвет РАЗНОЦВЕТНЫЙ р. XL</v>
      </c>
      <c r="C303" s="41" t="s">
        <v>58</v>
      </c>
      <c r="D303" s="42" t="s">
        <v>74</v>
      </c>
      <c r="E303" s="50" t="s">
        <v>231</v>
      </c>
      <c r="F303" s="43" t="s">
        <v>61</v>
      </c>
      <c r="G303" s="41" t="s">
        <v>60</v>
      </c>
      <c r="H303" s="43" t="s">
        <v>106</v>
      </c>
      <c r="I303" s="43" t="s">
        <v>63</v>
      </c>
      <c r="J303" s="44" t="s">
        <v>76</v>
      </c>
      <c r="K303" s="58" t="s">
        <v>232</v>
      </c>
      <c r="L303" s="57" t="s">
        <v>107</v>
      </c>
      <c r="M303" s="5"/>
      <c r="N303" s="47" t="s">
        <v>66</v>
      </c>
      <c r="O303" s="48" t="s">
        <v>67</v>
      </c>
      <c r="P303" s="43" t="n">
        <v>160</v>
      </c>
      <c r="W303" s="1" t="n">
        <f aca="false">LEN(B303)</f>
        <v>72</v>
      </c>
    </row>
    <row r="304" customFormat="false" ht="95.5" hidden="false" customHeight="false" outlineLevel="0" collapsed="false">
      <c r="A304" s="1" t="n">
        <v>6104</v>
      </c>
      <c r="B304" s="40" t="str">
        <f aca="false">CONCATENATE(F304," ", C304," ",H304," ",D304," ", E304, " цвет ", G304, " р. ", J304)</f>
        <v>КОСТЮМ без товарного знака ЖЕНСКИЙ Артикул 02235 цвет РАЗНОЦВЕТНЫЙ р. 2XL</v>
      </c>
      <c r="C304" s="41" t="s">
        <v>58</v>
      </c>
      <c r="D304" s="42" t="s">
        <v>74</v>
      </c>
      <c r="E304" s="50" t="s">
        <v>231</v>
      </c>
      <c r="F304" s="43" t="s">
        <v>61</v>
      </c>
      <c r="G304" s="41" t="s">
        <v>60</v>
      </c>
      <c r="H304" s="43" t="s">
        <v>106</v>
      </c>
      <c r="I304" s="43" t="s">
        <v>63</v>
      </c>
      <c r="J304" s="44" t="s">
        <v>92</v>
      </c>
      <c r="K304" s="58" t="s">
        <v>232</v>
      </c>
      <c r="L304" s="57" t="s">
        <v>107</v>
      </c>
      <c r="M304" s="5"/>
      <c r="N304" s="47" t="s">
        <v>66</v>
      </c>
      <c r="O304" s="48" t="s">
        <v>67</v>
      </c>
      <c r="P304" s="43" t="n">
        <v>160</v>
      </c>
      <c r="W304" s="1" t="n">
        <f aca="false">LEN(B304)</f>
        <v>73</v>
      </c>
    </row>
    <row r="305" customFormat="false" ht="95.5" hidden="false" customHeight="false" outlineLevel="0" collapsed="false">
      <c r="A305" s="1" t="n">
        <v>6104</v>
      </c>
      <c r="B305" s="40" t="str">
        <f aca="false">CONCATENATE(F305," ", C305," ",H305," ",D305," ", E305, " цвет ", G305, " р. ", J305)</f>
        <v>КОСТЮМ без товарного знака ЖЕНСКИЙ Артикул 02235 цвет РАЗНОЦВЕТНЫЙ р. 3XL</v>
      </c>
      <c r="C305" s="41" t="s">
        <v>58</v>
      </c>
      <c r="D305" s="42" t="s">
        <v>74</v>
      </c>
      <c r="E305" s="50" t="s">
        <v>231</v>
      </c>
      <c r="F305" s="43" t="s">
        <v>61</v>
      </c>
      <c r="G305" s="41" t="s">
        <v>60</v>
      </c>
      <c r="H305" s="43" t="s">
        <v>106</v>
      </c>
      <c r="I305" s="43" t="s">
        <v>63</v>
      </c>
      <c r="J305" s="44" t="s">
        <v>108</v>
      </c>
      <c r="K305" s="58" t="s">
        <v>232</v>
      </c>
      <c r="L305" s="57" t="s">
        <v>107</v>
      </c>
      <c r="M305" s="5"/>
      <c r="N305" s="47" t="s">
        <v>66</v>
      </c>
      <c r="O305" s="48" t="s">
        <v>67</v>
      </c>
      <c r="P305" s="43" t="n">
        <v>160</v>
      </c>
      <c r="W305" s="1" t="n">
        <f aca="false">LEN(B305)</f>
        <v>73</v>
      </c>
    </row>
    <row r="306" customFormat="false" ht="95.5" hidden="false" customHeight="false" outlineLevel="0" collapsed="false">
      <c r="A306" s="1" t="n">
        <v>6104</v>
      </c>
      <c r="B306" s="40" t="str">
        <f aca="false">CONCATENATE(F306," ", C306," ",H306," ",D306," ", E306, " цвет ", G306, " р. ", J306)</f>
        <v>КОСТЮМ без товарного знака ЖЕНСКИЙ Артикул 02235 цвет РАЗНОЦВЕТНЫЙ р. 4XL</v>
      </c>
      <c r="C306" s="41" t="s">
        <v>58</v>
      </c>
      <c r="D306" s="42" t="s">
        <v>74</v>
      </c>
      <c r="E306" s="50" t="s">
        <v>231</v>
      </c>
      <c r="F306" s="43" t="s">
        <v>61</v>
      </c>
      <c r="G306" s="41" t="s">
        <v>60</v>
      </c>
      <c r="H306" s="43" t="s">
        <v>106</v>
      </c>
      <c r="I306" s="43" t="s">
        <v>63</v>
      </c>
      <c r="J306" s="44" t="s">
        <v>153</v>
      </c>
      <c r="K306" s="58" t="s">
        <v>232</v>
      </c>
      <c r="L306" s="57" t="s">
        <v>107</v>
      </c>
      <c r="M306" s="5"/>
      <c r="N306" s="47" t="s">
        <v>66</v>
      </c>
      <c r="O306" s="48" t="s">
        <v>67</v>
      </c>
      <c r="P306" s="43" t="n">
        <v>150</v>
      </c>
      <c r="W306" s="1" t="n">
        <f aca="false">LEN(B306)</f>
        <v>73</v>
      </c>
    </row>
    <row r="307" customFormat="false" ht="13.8" hidden="false" customHeight="false" outlineLevel="0" collapsed="false">
      <c r="A307" s="1" t="n">
        <v>6104</v>
      </c>
      <c r="B307" s="40" t="str">
        <f aca="false">CONCATENATE(F307," ", C307," ",H307," ",D307," ", E307, " цвет ", G307, " р. ", J307)</f>
        <v>КОСТЮМ без товарного знака ЖЕНСКИЙ Артикул 02141 цвет РАЗНОЦВЕТНЫЙ р. 3XL</v>
      </c>
      <c r="C307" s="41" t="s">
        <v>58</v>
      </c>
      <c r="D307" s="42" t="s">
        <v>74</v>
      </c>
      <c r="E307" s="50" t="s">
        <v>233</v>
      </c>
      <c r="F307" s="43" t="s">
        <v>61</v>
      </c>
      <c r="G307" s="41" t="s">
        <v>60</v>
      </c>
      <c r="H307" s="43" t="s">
        <v>106</v>
      </c>
      <c r="I307" s="43" t="s">
        <v>63</v>
      </c>
      <c r="J307" s="44" t="s">
        <v>108</v>
      </c>
      <c r="K307" s="45" t="s">
        <v>234</v>
      </c>
      <c r="L307" s="57" t="s">
        <v>107</v>
      </c>
      <c r="M307" s="5"/>
      <c r="N307" s="47" t="s">
        <v>66</v>
      </c>
      <c r="O307" s="48" t="s">
        <v>67</v>
      </c>
      <c r="P307" s="43" t="n">
        <v>110</v>
      </c>
      <c r="W307" s="1" t="n">
        <f aca="false">LEN(B307)</f>
        <v>73</v>
      </c>
    </row>
    <row r="308" customFormat="false" ht="13.8" hidden="false" customHeight="false" outlineLevel="0" collapsed="false">
      <c r="A308" s="1" t="n">
        <v>6104</v>
      </c>
      <c r="B308" s="40" t="str">
        <f aca="false">CONCATENATE(F308," ", C308," ",H308," ",D308," ", E308, " цвет ", G308, " р. ", J308)</f>
        <v>КОСТЮМ без товарного знака ЖЕНСКИЙ Артикул 02141 цвет РАЗНОЦВЕТНЫЙ р. 4XL</v>
      </c>
      <c r="C308" s="41" t="s">
        <v>58</v>
      </c>
      <c r="D308" s="42" t="s">
        <v>74</v>
      </c>
      <c r="E308" s="50" t="s">
        <v>233</v>
      </c>
      <c r="F308" s="43" t="s">
        <v>61</v>
      </c>
      <c r="G308" s="41" t="s">
        <v>60</v>
      </c>
      <c r="H308" s="43" t="s">
        <v>106</v>
      </c>
      <c r="I308" s="43" t="s">
        <v>63</v>
      </c>
      <c r="J308" s="44" t="s">
        <v>153</v>
      </c>
      <c r="K308" s="45" t="s">
        <v>234</v>
      </c>
      <c r="L308" s="57" t="s">
        <v>107</v>
      </c>
      <c r="M308" s="5"/>
      <c r="N308" s="47" t="s">
        <v>66</v>
      </c>
      <c r="O308" s="48" t="s">
        <v>67</v>
      </c>
      <c r="P308" s="43" t="n">
        <v>90</v>
      </c>
      <c r="W308" s="1" t="n">
        <f aca="false">LEN(B308)</f>
        <v>73</v>
      </c>
    </row>
    <row r="309" customFormat="false" ht="13.8" hidden="false" customHeight="false" outlineLevel="0" collapsed="false">
      <c r="A309" s="1" t="n">
        <v>6104</v>
      </c>
      <c r="B309" s="40" t="str">
        <f aca="false">CONCATENATE(F309," ", C309," ",H309," ",D309," ", E309, " цвет ", G309, " р. ", J309)</f>
        <v>КОСТЮМ без товарного знака ЖЕНСКИЙ Артикул 02141 цвет РАЗНОЦВЕТНЫЙ р. 5XL</v>
      </c>
      <c r="C309" s="41" t="s">
        <v>58</v>
      </c>
      <c r="D309" s="42" t="s">
        <v>74</v>
      </c>
      <c r="E309" s="50" t="s">
        <v>233</v>
      </c>
      <c r="F309" s="43" t="s">
        <v>61</v>
      </c>
      <c r="G309" s="41" t="s">
        <v>60</v>
      </c>
      <c r="H309" s="43" t="s">
        <v>106</v>
      </c>
      <c r="I309" s="43" t="s">
        <v>63</v>
      </c>
      <c r="J309" s="44" t="s">
        <v>158</v>
      </c>
      <c r="K309" s="45" t="s">
        <v>234</v>
      </c>
      <c r="L309" s="57" t="s">
        <v>107</v>
      </c>
      <c r="M309" s="5"/>
      <c r="N309" s="47" t="s">
        <v>66</v>
      </c>
      <c r="O309" s="48" t="s">
        <v>67</v>
      </c>
      <c r="P309" s="43" t="n">
        <v>100</v>
      </c>
      <c r="W309" s="1" t="n">
        <f aca="false">LEN(B309)</f>
        <v>73</v>
      </c>
    </row>
    <row r="310" customFormat="false" ht="13.8" hidden="false" customHeight="false" outlineLevel="0" collapsed="false">
      <c r="A310" s="1" t="n">
        <v>6104</v>
      </c>
      <c r="B310" s="40" t="str">
        <f aca="false">CONCATENATE(F310," ", C310," ",H310," ",D310," ", E310, " цвет ", G310, " р. ", J310)</f>
        <v>КОСТЮМ без товарного знака ЖЕНСКИЙ Артикул 02141 цвет РАЗНОЦВЕТНЫЙ р. 6XL</v>
      </c>
      <c r="C310" s="41" t="s">
        <v>58</v>
      </c>
      <c r="D310" s="42" t="s">
        <v>74</v>
      </c>
      <c r="E310" s="50" t="s">
        <v>233</v>
      </c>
      <c r="F310" s="43" t="s">
        <v>61</v>
      </c>
      <c r="G310" s="41" t="s">
        <v>60</v>
      </c>
      <c r="H310" s="43" t="s">
        <v>106</v>
      </c>
      <c r="I310" s="43" t="s">
        <v>63</v>
      </c>
      <c r="J310" s="44" t="s">
        <v>198</v>
      </c>
      <c r="K310" s="45" t="s">
        <v>234</v>
      </c>
      <c r="L310" s="57" t="s">
        <v>107</v>
      </c>
      <c r="M310" s="5"/>
      <c r="N310" s="47" t="s">
        <v>66</v>
      </c>
      <c r="O310" s="48" t="s">
        <v>67</v>
      </c>
      <c r="P310" s="43" t="n">
        <v>70</v>
      </c>
      <c r="W310" s="1" t="n">
        <f aca="false">LEN(B310)</f>
        <v>73</v>
      </c>
    </row>
    <row r="311" customFormat="false" ht="12.75" hidden="false" customHeight="false" outlineLevel="0" collapsed="false">
      <c r="A311" s="1" t="n">
        <v>6103</v>
      </c>
      <c r="B311" s="40" t="str">
        <f aca="false">CONCATENATE(F311," ", C311," ",H311," ",D311," ", E311, " цвет ", G311, " р. ", J311)</f>
        <v>КОСТЮМ без товарного знака МУЖСКОЙ Артикул 02042 цвет РАЗНОЦВЕТНЫЙ р. XS</v>
      </c>
      <c r="C311" s="41" t="s">
        <v>58</v>
      </c>
      <c r="D311" s="42" t="s">
        <v>74</v>
      </c>
      <c r="E311" s="50" t="s">
        <v>235</v>
      </c>
      <c r="F311" s="43" t="s">
        <v>61</v>
      </c>
      <c r="G311" s="41" t="s">
        <v>60</v>
      </c>
      <c r="H311" s="43" t="s">
        <v>78</v>
      </c>
      <c r="I311" s="43" t="s">
        <v>63</v>
      </c>
      <c r="J311" s="41" t="s">
        <v>114</v>
      </c>
      <c r="K311" s="45" t="s">
        <v>164</v>
      </c>
      <c r="L311" s="46" t="n">
        <v>6103109000</v>
      </c>
      <c r="M311" s="5"/>
      <c r="N311" s="47" t="s">
        <v>66</v>
      </c>
      <c r="O311" s="48" t="s">
        <v>67</v>
      </c>
      <c r="P311" s="43" t="n">
        <v>8</v>
      </c>
      <c r="W311" s="1" t="n">
        <f aca="false">LEN(B311)</f>
        <v>72</v>
      </c>
    </row>
    <row r="312" customFormat="false" ht="12.75" hidden="false" customHeight="false" outlineLevel="0" collapsed="false">
      <c r="A312" s="1" t="n">
        <v>6103</v>
      </c>
      <c r="B312" s="40" t="str">
        <f aca="false">CONCATENATE(F312," ", C312," ",H312," ",D312," ", E312, " цвет ", G312, " р. ", J312)</f>
        <v>КОСТЮМ без товарного знака МУЖСКОЙ Артикул 02042 цвет РАЗНОЦВЕТНЫЙ р. S</v>
      </c>
      <c r="C312" s="41" t="s">
        <v>58</v>
      </c>
      <c r="D312" s="42" t="s">
        <v>74</v>
      </c>
      <c r="E312" s="50" t="s">
        <v>235</v>
      </c>
      <c r="F312" s="43" t="s">
        <v>61</v>
      </c>
      <c r="G312" s="41" t="s">
        <v>60</v>
      </c>
      <c r="H312" s="43" t="s">
        <v>78</v>
      </c>
      <c r="I312" s="43" t="s">
        <v>63</v>
      </c>
      <c r="J312" s="41" t="s">
        <v>64</v>
      </c>
      <c r="K312" s="45" t="s">
        <v>164</v>
      </c>
      <c r="L312" s="46" t="n">
        <v>6103109000</v>
      </c>
      <c r="M312" s="5"/>
      <c r="N312" s="47" t="s">
        <v>66</v>
      </c>
      <c r="O312" s="48" t="s">
        <v>67</v>
      </c>
      <c r="P312" s="43" t="n">
        <v>60</v>
      </c>
      <c r="W312" s="1" t="n">
        <f aca="false">LEN(B312)</f>
        <v>71</v>
      </c>
    </row>
    <row r="313" customFormat="false" ht="12.75" hidden="false" customHeight="false" outlineLevel="0" collapsed="false">
      <c r="A313" s="1" t="n">
        <v>6103</v>
      </c>
      <c r="B313" s="40" t="str">
        <f aca="false">CONCATENATE(F313," ", C313," ",H313," ",D313," ", E313, " цвет ", G313, " р. ", J313)</f>
        <v>КОСТЮМ без товарного знака МУЖСКОЙ Артикул 02042 цвет РАЗНОЦВЕТНЫЙ р. M</v>
      </c>
      <c r="C313" s="41" t="s">
        <v>58</v>
      </c>
      <c r="D313" s="42" t="s">
        <v>74</v>
      </c>
      <c r="E313" s="50" t="s">
        <v>235</v>
      </c>
      <c r="F313" s="43" t="s">
        <v>61</v>
      </c>
      <c r="G313" s="41" t="s">
        <v>60</v>
      </c>
      <c r="H313" s="43" t="s">
        <v>78</v>
      </c>
      <c r="I313" s="43" t="s">
        <v>63</v>
      </c>
      <c r="J313" s="41" t="s">
        <v>71</v>
      </c>
      <c r="K313" s="45" t="s">
        <v>164</v>
      </c>
      <c r="L313" s="46" t="n">
        <v>6103109000</v>
      </c>
      <c r="M313" s="5"/>
      <c r="N313" s="47" t="s">
        <v>66</v>
      </c>
      <c r="O313" s="48" t="s">
        <v>67</v>
      </c>
      <c r="P313" s="43" t="n">
        <v>50</v>
      </c>
      <c r="W313" s="1" t="n">
        <f aca="false">LEN(B313)</f>
        <v>71</v>
      </c>
    </row>
    <row r="314" customFormat="false" ht="12.75" hidden="false" customHeight="false" outlineLevel="0" collapsed="false">
      <c r="A314" s="1" t="n">
        <v>6103</v>
      </c>
      <c r="B314" s="40" t="str">
        <f aca="false">CONCATENATE(F314," ", C314," ",H314," ",D314," ", E314, " цвет ", G314, " р. ", J314)</f>
        <v>КОСТЮМ без товарного знака МУЖСКОЙ Артикул 02042 цвет РАЗНОЦВЕТНЫЙ р. L</v>
      </c>
      <c r="C314" s="41" t="s">
        <v>58</v>
      </c>
      <c r="D314" s="42" t="s">
        <v>74</v>
      </c>
      <c r="E314" s="50" t="s">
        <v>235</v>
      </c>
      <c r="F314" s="43" t="s">
        <v>61</v>
      </c>
      <c r="G314" s="41" t="s">
        <v>60</v>
      </c>
      <c r="H314" s="43" t="s">
        <v>78</v>
      </c>
      <c r="I314" s="43" t="s">
        <v>63</v>
      </c>
      <c r="J314" s="44" t="s">
        <v>73</v>
      </c>
      <c r="K314" s="45" t="s">
        <v>164</v>
      </c>
      <c r="L314" s="46" t="n">
        <v>6103109000</v>
      </c>
      <c r="M314" s="5"/>
      <c r="N314" s="47" t="s">
        <v>66</v>
      </c>
      <c r="O314" s="48" t="s">
        <v>67</v>
      </c>
      <c r="P314" s="43" t="n">
        <v>40</v>
      </c>
      <c r="W314" s="1" t="n">
        <f aca="false">LEN(B314)</f>
        <v>71</v>
      </c>
    </row>
    <row r="315" customFormat="false" ht="12.75" hidden="false" customHeight="false" outlineLevel="0" collapsed="false">
      <c r="A315" s="1" t="n">
        <v>6103</v>
      </c>
      <c r="B315" s="40" t="str">
        <f aca="false">CONCATENATE(F315," ", C315," ",H315," ",D315," ", E315, " цвет ", G315, " р. ", J315)</f>
        <v>КОСТЮМ без товарного знака МУЖСКОЙ Артикул 02042 цвет РАЗНОЦВЕТНЫЙ р. XL</v>
      </c>
      <c r="C315" s="41" t="s">
        <v>58</v>
      </c>
      <c r="D315" s="42" t="s">
        <v>74</v>
      </c>
      <c r="E315" s="50" t="s">
        <v>235</v>
      </c>
      <c r="F315" s="43" t="s">
        <v>61</v>
      </c>
      <c r="G315" s="41" t="s">
        <v>60</v>
      </c>
      <c r="H315" s="43" t="s">
        <v>78</v>
      </c>
      <c r="I315" s="43" t="s">
        <v>63</v>
      </c>
      <c r="J315" s="44" t="s">
        <v>76</v>
      </c>
      <c r="K315" s="45" t="s">
        <v>164</v>
      </c>
      <c r="L315" s="46" t="n">
        <v>6103109000</v>
      </c>
      <c r="M315" s="5"/>
      <c r="N315" s="47" t="s">
        <v>66</v>
      </c>
      <c r="O315" s="48" t="s">
        <v>67</v>
      </c>
      <c r="P315" s="43" t="n">
        <v>30</v>
      </c>
      <c r="W315" s="1" t="n">
        <f aca="false">LEN(B315)</f>
        <v>72</v>
      </c>
    </row>
    <row r="316" customFormat="false" ht="12.75" hidden="false" customHeight="false" outlineLevel="0" collapsed="false">
      <c r="A316" s="1" t="n">
        <v>6103</v>
      </c>
      <c r="B316" s="40" t="str">
        <f aca="false">CONCATENATE(F316," ", C316," ",H316," ",D316," ", E316, " цвет ", G316, " р. ", J316)</f>
        <v>КОСТЮМ без товарного знака МУЖСКОЙ Артикул 02671 цвет РАЗНОЦВЕТНЫЙ р. S</v>
      </c>
      <c r="C316" s="41" t="s">
        <v>58</v>
      </c>
      <c r="D316" s="42" t="s">
        <v>74</v>
      </c>
      <c r="E316" s="50" t="s">
        <v>236</v>
      </c>
      <c r="F316" s="43" t="s">
        <v>61</v>
      </c>
      <c r="G316" s="41" t="s">
        <v>60</v>
      </c>
      <c r="H316" s="43" t="s">
        <v>78</v>
      </c>
      <c r="I316" s="43" t="s">
        <v>63</v>
      </c>
      <c r="J316" s="41" t="s">
        <v>64</v>
      </c>
      <c r="K316" s="45" t="s">
        <v>65</v>
      </c>
      <c r="L316" s="46" t="n">
        <v>6103109000</v>
      </c>
      <c r="M316" s="5"/>
      <c r="N316" s="47" t="s">
        <v>66</v>
      </c>
      <c r="O316" s="48" t="s">
        <v>67</v>
      </c>
      <c r="P316" s="43" t="n">
        <v>50</v>
      </c>
      <c r="W316" s="1" t="n">
        <f aca="false">LEN(B316)</f>
        <v>71</v>
      </c>
    </row>
    <row r="317" customFormat="false" ht="12.75" hidden="false" customHeight="false" outlineLevel="0" collapsed="false">
      <c r="A317" s="1" t="n">
        <v>6103</v>
      </c>
      <c r="B317" s="40" t="str">
        <f aca="false">CONCATENATE(F317," ", C317," ",H317," ",D317," ", E317, " цвет ", G317, " р. ", J317)</f>
        <v>КОСТЮМ без товарного знака МУЖСКОЙ Артикул 02671 цвет РАЗНОЦВЕТНЫЙ р. M</v>
      </c>
      <c r="C317" s="41" t="s">
        <v>58</v>
      </c>
      <c r="D317" s="42" t="s">
        <v>74</v>
      </c>
      <c r="E317" s="50" t="s">
        <v>236</v>
      </c>
      <c r="F317" s="43" t="s">
        <v>61</v>
      </c>
      <c r="G317" s="41" t="s">
        <v>60</v>
      </c>
      <c r="H317" s="43" t="s">
        <v>78</v>
      </c>
      <c r="I317" s="43" t="s">
        <v>63</v>
      </c>
      <c r="J317" s="41" t="s">
        <v>71</v>
      </c>
      <c r="K317" s="45" t="s">
        <v>65</v>
      </c>
      <c r="L317" s="46" t="n">
        <v>6103109000</v>
      </c>
      <c r="M317" s="5"/>
      <c r="N317" s="47" t="s">
        <v>66</v>
      </c>
      <c r="O317" s="48" t="s">
        <v>67</v>
      </c>
      <c r="P317" s="43" t="n">
        <v>60</v>
      </c>
      <c r="W317" s="1" t="n">
        <f aca="false">LEN(B317)</f>
        <v>71</v>
      </c>
    </row>
    <row r="318" customFormat="false" ht="12.75" hidden="false" customHeight="false" outlineLevel="0" collapsed="false">
      <c r="A318" s="1" t="n">
        <v>6103</v>
      </c>
      <c r="B318" s="40" t="str">
        <f aca="false">CONCATENATE(F318," ", C318," ",H318," ",D318," ", E318, " цвет ", G318, " р. ", J318)</f>
        <v>КОСТЮМ без товарного знака МУЖСКОЙ Артикул 02671 цвет РАЗНОЦВЕТНЫЙ р. L</v>
      </c>
      <c r="C318" s="41" t="s">
        <v>58</v>
      </c>
      <c r="D318" s="42" t="s">
        <v>74</v>
      </c>
      <c r="E318" s="50" t="s">
        <v>236</v>
      </c>
      <c r="F318" s="43" t="s">
        <v>61</v>
      </c>
      <c r="G318" s="41" t="s">
        <v>60</v>
      </c>
      <c r="H318" s="43" t="s">
        <v>78</v>
      </c>
      <c r="I318" s="43" t="s">
        <v>63</v>
      </c>
      <c r="J318" s="44" t="s">
        <v>73</v>
      </c>
      <c r="K318" s="45" t="s">
        <v>65</v>
      </c>
      <c r="L318" s="46" t="n">
        <v>6103109000</v>
      </c>
      <c r="M318" s="5"/>
      <c r="N318" s="47" t="s">
        <v>66</v>
      </c>
      <c r="O318" s="48" t="s">
        <v>67</v>
      </c>
      <c r="P318" s="43" t="n">
        <v>50</v>
      </c>
      <c r="W318" s="1" t="n">
        <f aca="false">LEN(B318)</f>
        <v>71</v>
      </c>
    </row>
    <row r="319" customFormat="false" ht="13.8" hidden="false" customHeight="false" outlineLevel="0" collapsed="false">
      <c r="A319" s="1" t="n">
        <v>6104</v>
      </c>
      <c r="B319" s="40" t="str">
        <f aca="false">CONCATENATE(F319," ", C319," ",H319," ",D319," ", E319, " цвет ", G319, " р. ", J319)</f>
        <v>КОСТЮМ без товарного знака ЖЕНСКИЙ Артикул 02170 цвет РАЗНОЦВЕТНЫЙ р. M</v>
      </c>
      <c r="C319" s="41" t="s">
        <v>58</v>
      </c>
      <c r="D319" s="42" t="s">
        <v>74</v>
      </c>
      <c r="E319" s="50" t="s">
        <v>237</v>
      </c>
      <c r="F319" s="43" t="s">
        <v>61</v>
      </c>
      <c r="G319" s="41" t="s">
        <v>60</v>
      </c>
      <c r="H319" s="43" t="s">
        <v>106</v>
      </c>
      <c r="I319" s="43" t="s">
        <v>63</v>
      </c>
      <c r="J319" s="41" t="s">
        <v>71</v>
      </c>
      <c r="K319" s="45" t="s">
        <v>220</v>
      </c>
      <c r="L319" s="57" t="s">
        <v>107</v>
      </c>
      <c r="M319" s="5"/>
      <c r="N319" s="47" t="s">
        <v>66</v>
      </c>
      <c r="O319" s="48" t="s">
        <v>67</v>
      </c>
      <c r="P319" s="43" t="n">
        <v>80</v>
      </c>
      <c r="W319" s="1" t="n">
        <f aca="false">LEN(B319)</f>
        <v>71</v>
      </c>
    </row>
    <row r="320" customFormat="false" ht="13.8" hidden="false" customHeight="false" outlineLevel="0" collapsed="false">
      <c r="A320" s="1" t="n">
        <v>6104</v>
      </c>
      <c r="B320" s="40" t="str">
        <f aca="false">CONCATENATE(F320," ", C320," ",H320," ",D320," ", E320, " цвет ", G320, " р. ", J320)</f>
        <v>КОСТЮМ без товарного знака ЖЕНСКИЙ Артикул 02170 цвет РАЗНОЦВЕТНЫЙ р. L</v>
      </c>
      <c r="C320" s="41" t="s">
        <v>58</v>
      </c>
      <c r="D320" s="42" t="s">
        <v>74</v>
      </c>
      <c r="E320" s="50" t="s">
        <v>237</v>
      </c>
      <c r="F320" s="43" t="s">
        <v>61</v>
      </c>
      <c r="G320" s="41" t="s">
        <v>60</v>
      </c>
      <c r="H320" s="43" t="s">
        <v>106</v>
      </c>
      <c r="I320" s="43" t="s">
        <v>63</v>
      </c>
      <c r="J320" s="44" t="s">
        <v>73</v>
      </c>
      <c r="K320" s="45" t="s">
        <v>220</v>
      </c>
      <c r="L320" s="57" t="s">
        <v>107</v>
      </c>
      <c r="M320" s="5"/>
      <c r="N320" s="47" t="s">
        <v>66</v>
      </c>
      <c r="O320" s="48" t="s">
        <v>67</v>
      </c>
      <c r="P320" s="43" t="n">
        <v>90</v>
      </c>
      <c r="W320" s="1" t="n">
        <f aca="false">LEN(B320)</f>
        <v>71</v>
      </c>
    </row>
    <row r="321" customFormat="false" ht="13.8" hidden="false" customHeight="false" outlineLevel="0" collapsed="false">
      <c r="A321" s="1" t="n">
        <v>6104</v>
      </c>
      <c r="B321" s="40" t="str">
        <f aca="false">CONCATENATE(F321," ", C321," ",H321," ",D321," ", E321, " цвет ", G321, " р. ", J321)</f>
        <v>КОСТЮМ без товарного знака ЖЕНСКИЙ Артикул 02170 цвет РАЗНОЦВЕТНЫЙ р. XL</v>
      </c>
      <c r="C321" s="41" t="s">
        <v>58</v>
      </c>
      <c r="D321" s="42" t="s">
        <v>74</v>
      </c>
      <c r="E321" s="50" t="s">
        <v>237</v>
      </c>
      <c r="F321" s="43" t="s">
        <v>61</v>
      </c>
      <c r="G321" s="41" t="s">
        <v>60</v>
      </c>
      <c r="H321" s="43" t="s">
        <v>106</v>
      </c>
      <c r="I321" s="43" t="s">
        <v>63</v>
      </c>
      <c r="J321" s="44" t="s">
        <v>76</v>
      </c>
      <c r="K321" s="45" t="s">
        <v>220</v>
      </c>
      <c r="L321" s="57" t="s">
        <v>107</v>
      </c>
      <c r="M321" s="5"/>
      <c r="N321" s="47" t="s">
        <v>66</v>
      </c>
      <c r="O321" s="48" t="s">
        <v>67</v>
      </c>
      <c r="P321" s="43" t="n">
        <v>90</v>
      </c>
      <c r="W321" s="1" t="n">
        <f aca="false">LEN(B321)</f>
        <v>72</v>
      </c>
    </row>
    <row r="322" customFormat="false" ht="216.4" hidden="false" customHeight="false" outlineLevel="0" collapsed="false">
      <c r="A322" s="1" t="n">
        <v>6104</v>
      </c>
      <c r="B322" s="40" t="str">
        <f aca="false">CONCATENATE(F322," ", C322," ",H322," ",D322," ", E322, " цвет ", G322, " р. ", J322)</f>
        <v>КОСТЮМ без товарного знака ЖЕНСКИЙ Артикул 02550 цвет РАЗНОЦВЕТНЫЙ р. S</v>
      </c>
      <c r="C322" s="41" t="s">
        <v>58</v>
      </c>
      <c r="D322" s="42" t="s">
        <v>74</v>
      </c>
      <c r="E322" s="50" t="s">
        <v>238</v>
      </c>
      <c r="F322" s="43" t="s">
        <v>61</v>
      </c>
      <c r="G322" s="41" t="s">
        <v>60</v>
      </c>
      <c r="H322" s="43" t="s">
        <v>106</v>
      </c>
      <c r="I322" s="43" t="s">
        <v>63</v>
      </c>
      <c r="J322" s="41" t="s">
        <v>64</v>
      </c>
      <c r="K322" s="58" t="s">
        <v>239</v>
      </c>
      <c r="L322" s="57" t="s">
        <v>107</v>
      </c>
      <c r="M322" s="5"/>
      <c r="N322" s="47" t="s">
        <v>66</v>
      </c>
      <c r="O322" s="48" t="s">
        <v>67</v>
      </c>
      <c r="P322" s="43" t="n">
        <v>80</v>
      </c>
      <c r="W322" s="1" t="n">
        <f aca="false">LEN(B322)</f>
        <v>71</v>
      </c>
    </row>
    <row r="323" customFormat="false" ht="216.4" hidden="false" customHeight="false" outlineLevel="0" collapsed="false">
      <c r="A323" s="1" t="n">
        <v>6104</v>
      </c>
      <c r="B323" s="40" t="str">
        <f aca="false">CONCATENATE(F323," ", C323," ",H323," ",D323," ", E323, " цвет ", G323, " р. ", J323)</f>
        <v>КОСТЮМ без товарного знака ЖЕНСКИЙ Артикул 02550 цвет РАЗНОЦВЕТНЫЙ р. M</v>
      </c>
      <c r="C323" s="41" t="s">
        <v>58</v>
      </c>
      <c r="D323" s="42" t="s">
        <v>74</v>
      </c>
      <c r="E323" s="50" t="s">
        <v>238</v>
      </c>
      <c r="F323" s="43" t="s">
        <v>61</v>
      </c>
      <c r="G323" s="41" t="s">
        <v>60</v>
      </c>
      <c r="H323" s="43" t="s">
        <v>106</v>
      </c>
      <c r="I323" s="43" t="s">
        <v>63</v>
      </c>
      <c r="J323" s="41" t="s">
        <v>71</v>
      </c>
      <c r="K323" s="58" t="s">
        <v>239</v>
      </c>
      <c r="L323" s="57" t="s">
        <v>107</v>
      </c>
      <c r="M323" s="5"/>
      <c r="N323" s="47" t="s">
        <v>66</v>
      </c>
      <c r="O323" s="48" t="s">
        <v>67</v>
      </c>
      <c r="P323" s="43" t="n">
        <v>100</v>
      </c>
      <c r="W323" s="1" t="n">
        <f aca="false">LEN(B323)</f>
        <v>71</v>
      </c>
    </row>
    <row r="324" customFormat="false" ht="216.4" hidden="false" customHeight="false" outlineLevel="0" collapsed="false">
      <c r="A324" s="1" t="n">
        <v>6104</v>
      </c>
      <c r="B324" s="40" t="str">
        <f aca="false">CONCATENATE(F324," ", C324," ",H324," ",D324," ", E324, " цвет ", G324, " р. ", J324)</f>
        <v>КОСТЮМ без товарного знака ЖЕНСКИЙ Артикул 02550 цвет РАЗНОЦВЕТНЫЙ р. L</v>
      </c>
      <c r="C324" s="41" t="s">
        <v>58</v>
      </c>
      <c r="D324" s="42" t="s">
        <v>74</v>
      </c>
      <c r="E324" s="50" t="s">
        <v>238</v>
      </c>
      <c r="F324" s="43" t="s">
        <v>61</v>
      </c>
      <c r="G324" s="41" t="s">
        <v>60</v>
      </c>
      <c r="H324" s="43" t="s">
        <v>106</v>
      </c>
      <c r="I324" s="43" t="s">
        <v>63</v>
      </c>
      <c r="J324" s="44" t="s">
        <v>73</v>
      </c>
      <c r="K324" s="58" t="s">
        <v>239</v>
      </c>
      <c r="L324" s="57" t="s">
        <v>107</v>
      </c>
      <c r="M324" s="5"/>
      <c r="N324" s="47" t="s">
        <v>66</v>
      </c>
      <c r="O324" s="48" t="s">
        <v>67</v>
      </c>
      <c r="P324" s="43" t="n">
        <v>100</v>
      </c>
      <c r="W324" s="1" t="n">
        <f aca="false">LEN(B324)</f>
        <v>71</v>
      </c>
    </row>
    <row r="325" customFormat="false" ht="216.4" hidden="false" customHeight="false" outlineLevel="0" collapsed="false">
      <c r="A325" s="1" t="n">
        <v>6104</v>
      </c>
      <c r="B325" s="40" t="str">
        <f aca="false">CONCATENATE(F325," ", C325," ",H325," ",D325," ", E325, " цвет ", G325, " р. ", J325)</f>
        <v>КОСТЮМ без товарного знака ЖЕНСКИЙ Артикул 02550 цвет РАЗНОЦВЕТНЫЙ р. XL</v>
      </c>
      <c r="C325" s="41" t="s">
        <v>58</v>
      </c>
      <c r="D325" s="42" t="s">
        <v>74</v>
      </c>
      <c r="E325" s="50" t="s">
        <v>238</v>
      </c>
      <c r="F325" s="43" t="s">
        <v>61</v>
      </c>
      <c r="G325" s="41" t="s">
        <v>60</v>
      </c>
      <c r="H325" s="43" t="s">
        <v>106</v>
      </c>
      <c r="I325" s="43" t="s">
        <v>63</v>
      </c>
      <c r="J325" s="44" t="s">
        <v>76</v>
      </c>
      <c r="K325" s="58" t="s">
        <v>239</v>
      </c>
      <c r="L325" s="57" t="s">
        <v>107</v>
      </c>
      <c r="M325" s="5"/>
      <c r="N325" s="47" t="s">
        <v>66</v>
      </c>
      <c r="O325" s="48" t="s">
        <v>67</v>
      </c>
      <c r="P325" s="43" t="n">
        <v>100</v>
      </c>
      <c r="W325" s="1" t="n">
        <f aca="false">LEN(B325)</f>
        <v>72</v>
      </c>
    </row>
    <row r="326" customFormat="false" ht="216.4" hidden="false" customHeight="false" outlineLevel="0" collapsed="false">
      <c r="A326" s="1" t="n">
        <v>6104</v>
      </c>
      <c r="B326" s="40" t="str">
        <f aca="false">CONCATENATE(F326," ", C326," ",H326," ",D326," ", E326, " цвет ", G326, " р. ", J326)</f>
        <v>КОСТЮМ без товарного знака ЖЕНСКИЙ Артикул 02550 цвет РАЗНОЦВЕТНЫЙ р. 2XL</v>
      </c>
      <c r="C326" s="41" t="s">
        <v>58</v>
      </c>
      <c r="D326" s="42" t="s">
        <v>74</v>
      </c>
      <c r="E326" s="50" t="s">
        <v>238</v>
      </c>
      <c r="F326" s="43" t="s">
        <v>61</v>
      </c>
      <c r="G326" s="41" t="s">
        <v>60</v>
      </c>
      <c r="H326" s="43" t="s">
        <v>106</v>
      </c>
      <c r="I326" s="43" t="s">
        <v>63</v>
      </c>
      <c r="J326" s="44" t="s">
        <v>92</v>
      </c>
      <c r="K326" s="58" t="s">
        <v>239</v>
      </c>
      <c r="L326" s="57" t="s">
        <v>107</v>
      </c>
      <c r="M326" s="5"/>
      <c r="N326" s="47" t="s">
        <v>66</v>
      </c>
      <c r="O326" s="48" t="s">
        <v>67</v>
      </c>
      <c r="P326" s="43" t="n">
        <v>100</v>
      </c>
      <c r="W326" s="1" t="n">
        <f aca="false">LEN(B326)</f>
        <v>73</v>
      </c>
    </row>
    <row r="327" customFormat="false" ht="13.8" hidden="false" customHeight="false" outlineLevel="0" collapsed="false">
      <c r="A327" s="1" t="n">
        <v>6104</v>
      </c>
      <c r="B327" s="40" t="str">
        <f aca="false">CONCATENATE(F327," ", C327," ",H327," ",D327," ", E327, " цвет ", G327, " р. ", J327)</f>
        <v>КОСТЮМ без товарного знака ЖЕНСКИЙ Артикул 02242 цвет РАЗНОЦВЕТНЫЙ р. S</v>
      </c>
      <c r="C327" s="41" t="s">
        <v>58</v>
      </c>
      <c r="D327" s="42" t="s">
        <v>74</v>
      </c>
      <c r="E327" s="50" t="s">
        <v>240</v>
      </c>
      <c r="F327" s="43" t="s">
        <v>61</v>
      </c>
      <c r="G327" s="41" t="s">
        <v>60</v>
      </c>
      <c r="H327" s="43" t="s">
        <v>106</v>
      </c>
      <c r="I327" s="43" t="s">
        <v>63</v>
      </c>
      <c r="J327" s="41" t="s">
        <v>64</v>
      </c>
      <c r="K327" s="45" t="s">
        <v>96</v>
      </c>
      <c r="L327" s="57" t="s">
        <v>107</v>
      </c>
      <c r="M327" s="5"/>
      <c r="N327" s="47" t="s">
        <v>66</v>
      </c>
      <c r="O327" s="48" t="s">
        <v>67</v>
      </c>
      <c r="P327" s="43" t="n">
        <v>50</v>
      </c>
      <c r="W327" s="1" t="n">
        <f aca="false">LEN(B327)</f>
        <v>71</v>
      </c>
    </row>
    <row r="328" customFormat="false" ht="13.8" hidden="false" customHeight="false" outlineLevel="0" collapsed="false">
      <c r="A328" s="1" t="n">
        <v>6104</v>
      </c>
      <c r="B328" s="40" t="str">
        <f aca="false">CONCATENATE(F328," ", C328," ",H328," ",D328," ", E328, " цвет ", G328, " р. ", J328)</f>
        <v>КОСТЮМ без товарного знака ЖЕНСКИЙ Артикул 02242 цвет РАЗНОЦВЕТНЫЙ р. M</v>
      </c>
      <c r="C328" s="41" t="s">
        <v>58</v>
      </c>
      <c r="D328" s="42" t="s">
        <v>74</v>
      </c>
      <c r="E328" s="50" t="s">
        <v>240</v>
      </c>
      <c r="F328" s="43" t="s">
        <v>61</v>
      </c>
      <c r="G328" s="41" t="s">
        <v>60</v>
      </c>
      <c r="H328" s="43" t="s">
        <v>106</v>
      </c>
      <c r="I328" s="43" t="s">
        <v>63</v>
      </c>
      <c r="J328" s="41" t="s">
        <v>71</v>
      </c>
      <c r="K328" s="45" t="s">
        <v>96</v>
      </c>
      <c r="L328" s="57" t="s">
        <v>107</v>
      </c>
      <c r="M328" s="5"/>
      <c r="N328" s="47" t="s">
        <v>66</v>
      </c>
      <c r="O328" s="48" t="s">
        <v>67</v>
      </c>
      <c r="P328" s="43" t="n">
        <v>50</v>
      </c>
      <c r="W328" s="1" t="n">
        <f aca="false">LEN(B328)</f>
        <v>71</v>
      </c>
    </row>
    <row r="329" customFormat="false" ht="13.8" hidden="false" customHeight="false" outlineLevel="0" collapsed="false">
      <c r="A329" s="1" t="n">
        <v>6104</v>
      </c>
      <c r="B329" s="40" t="str">
        <f aca="false">CONCATENATE(F329," ", C329," ",H329," ",D329," ", E329, " цвет ", G329, " р. ", J329)</f>
        <v>КОСТЮМ без товарного знака ЖЕНСКИЙ Артикул 02242 цвет РАЗНОЦВЕТНЫЙ р. L</v>
      </c>
      <c r="C329" s="41" t="s">
        <v>58</v>
      </c>
      <c r="D329" s="42" t="s">
        <v>74</v>
      </c>
      <c r="E329" s="50" t="s">
        <v>240</v>
      </c>
      <c r="F329" s="43" t="s">
        <v>61</v>
      </c>
      <c r="G329" s="41" t="s">
        <v>60</v>
      </c>
      <c r="H329" s="43" t="s">
        <v>106</v>
      </c>
      <c r="I329" s="43" t="s">
        <v>63</v>
      </c>
      <c r="J329" s="44" t="s">
        <v>73</v>
      </c>
      <c r="K329" s="45" t="s">
        <v>96</v>
      </c>
      <c r="L329" s="57" t="s">
        <v>107</v>
      </c>
      <c r="M329" s="5"/>
      <c r="N329" s="47" t="s">
        <v>66</v>
      </c>
      <c r="O329" s="48" t="s">
        <v>67</v>
      </c>
      <c r="P329" s="43" t="n">
        <v>70</v>
      </c>
      <c r="W329" s="1" t="n">
        <f aca="false">LEN(B329)</f>
        <v>71</v>
      </c>
    </row>
    <row r="330" customFormat="false" ht="95.5" hidden="false" customHeight="false" outlineLevel="0" collapsed="false">
      <c r="A330" s="1" t="n">
        <v>6104</v>
      </c>
      <c r="B330" s="40" t="str">
        <f aca="false">CONCATENATE(F330," ", C330," ",H330," ",D330," ", E330, " цвет ", G330, " р. ", J330)</f>
        <v>КОСТЮМ без товарного знака ЖЕНСКИЙ Артикул 02551 цвет РАЗНОЦВЕТНЫЙ р. S</v>
      </c>
      <c r="C330" s="41" t="s">
        <v>58</v>
      </c>
      <c r="D330" s="42" t="s">
        <v>74</v>
      </c>
      <c r="E330" s="50" t="s">
        <v>241</v>
      </c>
      <c r="F330" s="43" t="s">
        <v>61</v>
      </c>
      <c r="G330" s="41" t="s">
        <v>60</v>
      </c>
      <c r="H330" s="43" t="s">
        <v>106</v>
      </c>
      <c r="I330" s="43" t="s">
        <v>63</v>
      </c>
      <c r="J330" s="41" t="s">
        <v>64</v>
      </c>
      <c r="K330" s="58" t="s">
        <v>242</v>
      </c>
      <c r="L330" s="57" t="s">
        <v>107</v>
      </c>
      <c r="M330" s="5"/>
      <c r="N330" s="47" t="s">
        <v>66</v>
      </c>
      <c r="O330" s="48" t="s">
        <v>67</v>
      </c>
      <c r="P330" s="43" t="n">
        <v>50</v>
      </c>
      <c r="W330" s="1" t="n">
        <f aca="false">LEN(B330)</f>
        <v>71</v>
      </c>
    </row>
    <row r="331" customFormat="false" ht="95.5" hidden="false" customHeight="false" outlineLevel="0" collapsed="false">
      <c r="A331" s="1" t="n">
        <v>6104</v>
      </c>
      <c r="B331" s="40" t="str">
        <f aca="false">CONCATENATE(F331," ", C331," ",H331," ",D331," ", E331, " цвет ", G331, " р. ", J331)</f>
        <v>КОСТЮМ без товарного знака ЖЕНСКИЙ Артикул 02551 цвет РАЗНОЦВЕТНЫЙ р. M</v>
      </c>
      <c r="C331" s="41" t="s">
        <v>58</v>
      </c>
      <c r="D331" s="42" t="s">
        <v>74</v>
      </c>
      <c r="E331" s="50" t="s">
        <v>241</v>
      </c>
      <c r="F331" s="43" t="s">
        <v>61</v>
      </c>
      <c r="G331" s="41" t="s">
        <v>60</v>
      </c>
      <c r="H331" s="43" t="s">
        <v>106</v>
      </c>
      <c r="I331" s="43" t="s">
        <v>63</v>
      </c>
      <c r="J331" s="41" t="s">
        <v>71</v>
      </c>
      <c r="K331" s="58" t="s">
        <v>242</v>
      </c>
      <c r="L331" s="57" t="s">
        <v>107</v>
      </c>
      <c r="M331" s="5"/>
      <c r="N331" s="47" t="s">
        <v>66</v>
      </c>
      <c r="O331" s="48" t="s">
        <v>67</v>
      </c>
      <c r="P331" s="43" t="n">
        <v>50</v>
      </c>
      <c r="W331" s="1" t="n">
        <f aca="false">LEN(B331)</f>
        <v>71</v>
      </c>
    </row>
    <row r="332" customFormat="false" ht="95.5" hidden="false" customHeight="false" outlineLevel="0" collapsed="false">
      <c r="A332" s="1" t="n">
        <v>6104</v>
      </c>
      <c r="B332" s="40" t="str">
        <f aca="false">CONCATENATE(F332," ", C332," ",H332," ",D332," ", E332, " цвет ", G332, " р. ", J332)</f>
        <v>КОСТЮМ без товарного знака ЖЕНСКИЙ Артикул 02551 цвет РАЗНОЦВЕТНЫЙ р. L</v>
      </c>
      <c r="C332" s="41" t="s">
        <v>58</v>
      </c>
      <c r="D332" s="42" t="s">
        <v>74</v>
      </c>
      <c r="E332" s="50" t="s">
        <v>241</v>
      </c>
      <c r="F332" s="43" t="s">
        <v>61</v>
      </c>
      <c r="G332" s="41" t="s">
        <v>60</v>
      </c>
      <c r="H332" s="43" t="s">
        <v>106</v>
      </c>
      <c r="I332" s="43" t="s">
        <v>63</v>
      </c>
      <c r="J332" s="44" t="s">
        <v>73</v>
      </c>
      <c r="K332" s="58" t="s">
        <v>242</v>
      </c>
      <c r="L332" s="57" t="s">
        <v>107</v>
      </c>
      <c r="M332" s="5"/>
      <c r="N332" s="47" t="s">
        <v>66</v>
      </c>
      <c r="O332" s="48" t="s">
        <v>67</v>
      </c>
      <c r="P332" s="43" t="n">
        <v>50</v>
      </c>
      <c r="W332" s="1" t="n">
        <f aca="false">LEN(B332)</f>
        <v>71</v>
      </c>
    </row>
    <row r="333" customFormat="false" ht="95.5" hidden="false" customHeight="false" outlineLevel="0" collapsed="false">
      <c r="A333" s="1" t="n">
        <v>6104</v>
      </c>
      <c r="B333" s="40" t="str">
        <f aca="false">CONCATENATE(F333," ", C333," ",H333," ",D333," ", E333, " цвет ", G333, " р. ", J333)</f>
        <v>КОСТЮМ без товарного знака ЖЕНСКИЙ Артикул 02551 цвет РАЗНОЦВЕТНЫЙ р. XL</v>
      </c>
      <c r="C333" s="41" t="s">
        <v>58</v>
      </c>
      <c r="D333" s="42" t="s">
        <v>74</v>
      </c>
      <c r="E333" s="50" t="s">
        <v>241</v>
      </c>
      <c r="F333" s="43" t="s">
        <v>61</v>
      </c>
      <c r="G333" s="41" t="s">
        <v>60</v>
      </c>
      <c r="H333" s="43" t="s">
        <v>106</v>
      </c>
      <c r="I333" s="43" t="s">
        <v>63</v>
      </c>
      <c r="J333" s="44" t="s">
        <v>76</v>
      </c>
      <c r="K333" s="58" t="s">
        <v>242</v>
      </c>
      <c r="L333" s="57" t="s">
        <v>107</v>
      </c>
      <c r="M333" s="5"/>
      <c r="N333" s="47" t="s">
        <v>66</v>
      </c>
      <c r="O333" s="48" t="s">
        <v>67</v>
      </c>
      <c r="P333" s="43" t="n">
        <v>50</v>
      </c>
      <c r="W333" s="1" t="n">
        <f aca="false">LEN(B333)</f>
        <v>72</v>
      </c>
    </row>
    <row r="334" customFormat="false" ht="95.5" hidden="false" customHeight="false" outlineLevel="0" collapsed="false">
      <c r="A334" s="1" t="n">
        <v>6104</v>
      </c>
      <c r="B334" s="40" t="str">
        <f aca="false">CONCATENATE(F334," ", C334," ",H334," ",D334," ", E334, " цвет ", G334, " р. ", J334)</f>
        <v>КОСТЮМ без товарного знака ЖЕНСКИЙ Артикул 02551 цвет РАЗНОЦВЕТНЫЙ р. 2XL</v>
      </c>
      <c r="C334" s="41" t="s">
        <v>58</v>
      </c>
      <c r="D334" s="42" t="s">
        <v>74</v>
      </c>
      <c r="E334" s="50" t="s">
        <v>241</v>
      </c>
      <c r="F334" s="43" t="s">
        <v>61</v>
      </c>
      <c r="G334" s="41" t="s">
        <v>60</v>
      </c>
      <c r="H334" s="43" t="s">
        <v>106</v>
      </c>
      <c r="I334" s="43" t="s">
        <v>63</v>
      </c>
      <c r="J334" s="44" t="s">
        <v>92</v>
      </c>
      <c r="K334" s="58" t="s">
        <v>242</v>
      </c>
      <c r="L334" s="57" t="s">
        <v>107</v>
      </c>
      <c r="M334" s="5"/>
      <c r="N334" s="47" t="s">
        <v>66</v>
      </c>
      <c r="O334" s="48" t="s">
        <v>67</v>
      </c>
      <c r="P334" s="43" t="n">
        <v>50</v>
      </c>
      <c r="W334" s="1" t="n">
        <f aca="false">LEN(B334)</f>
        <v>73</v>
      </c>
    </row>
    <row r="335" customFormat="false" ht="13.8" hidden="false" customHeight="false" outlineLevel="0" collapsed="false">
      <c r="A335" s="1" t="n">
        <v>6104</v>
      </c>
      <c r="B335" s="40" t="str">
        <f aca="false">CONCATENATE(F335," ", C335," ",H335," ",D335," ", E335, " цвет ", G335, " р. ", J335)</f>
        <v>КОСТЮМ без товарного знака ЖЕНСКИЙ Артикул 02264 цвет РАЗНОЦВЕТНЫЙ р. 4(L)</v>
      </c>
      <c r="C335" s="41" t="s">
        <v>58</v>
      </c>
      <c r="D335" s="42" t="s">
        <v>74</v>
      </c>
      <c r="E335" s="50" t="s">
        <v>243</v>
      </c>
      <c r="F335" s="43" t="s">
        <v>61</v>
      </c>
      <c r="G335" s="41" t="s">
        <v>60</v>
      </c>
      <c r="H335" s="43" t="s">
        <v>106</v>
      </c>
      <c r="I335" s="43" t="s">
        <v>63</v>
      </c>
      <c r="J335" s="44" t="s">
        <v>144</v>
      </c>
      <c r="K335" s="45" t="s">
        <v>244</v>
      </c>
      <c r="L335" s="57" t="s">
        <v>107</v>
      </c>
      <c r="M335" s="5"/>
      <c r="N335" s="47" t="s">
        <v>66</v>
      </c>
      <c r="O335" s="48" t="s">
        <v>67</v>
      </c>
      <c r="P335" s="43" t="n">
        <v>50</v>
      </c>
      <c r="W335" s="1" t="n">
        <f aca="false">LEN(B335)</f>
        <v>74</v>
      </c>
    </row>
    <row r="336" customFormat="false" ht="13.8" hidden="false" customHeight="false" outlineLevel="0" collapsed="false">
      <c r="A336" s="1" t="n">
        <v>6104</v>
      </c>
      <c r="B336" s="40" t="str">
        <f aca="false">CONCATENATE(F336," ", C336," ",H336," ",D336," ", E336, " цвет ", G336, " р. ", J336)</f>
        <v>КОСТЮМ без товарного знака ЖЕНСКИЙ Артикул 02264 цвет РАЗНОЦВЕТНЫЙ р. 5(XL)</v>
      </c>
      <c r="C336" s="41" t="s">
        <v>58</v>
      </c>
      <c r="D336" s="42" t="s">
        <v>74</v>
      </c>
      <c r="E336" s="50" t="s">
        <v>243</v>
      </c>
      <c r="F336" s="43" t="s">
        <v>61</v>
      </c>
      <c r="G336" s="41" t="s">
        <v>60</v>
      </c>
      <c r="H336" s="43" t="s">
        <v>106</v>
      </c>
      <c r="I336" s="43" t="s">
        <v>63</v>
      </c>
      <c r="J336" s="44" t="s">
        <v>146</v>
      </c>
      <c r="K336" s="45" t="s">
        <v>244</v>
      </c>
      <c r="L336" s="57" t="s">
        <v>107</v>
      </c>
      <c r="M336" s="5"/>
      <c r="N336" s="47" t="s">
        <v>66</v>
      </c>
      <c r="O336" s="48" t="s">
        <v>67</v>
      </c>
      <c r="P336" s="43" t="n">
        <v>50</v>
      </c>
      <c r="W336" s="1" t="n">
        <f aca="false">LEN(B336)</f>
        <v>75</v>
      </c>
    </row>
    <row r="337" customFormat="false" ht="13.8" hidden="false" customHeight="false" outlineLevel="0" collapsed="false">
      <c r="A337" s="1" t="n">
        <v>6104</v>
      </c>
      <c r="B337" s="40" t="str">
        <f aca="false">CONCATENATE(F337," ", C337," ",H337," ",D337," ", E337, " цвет ", G337, " р. ", J337)</f>
        <v>КОСТЮМ без товарного знака ЖЕНСКИЙ Артикул 02264 цвет РАЗНОЦВЕТНЫЙ р. 6(2XL)</v>
      </c>
      <c r="C337" s="41" t="s">
        <v>58</v>
      </c>
      <c r="D337" s="42" t="s">
        <v>74</v>
      </c>
      <c r="E337" s="50" t="s">
        <v>243</v>
      </c>
      <c r="F337" s="43" t="s">
        <v>61</v>
      </c>
      <c r="G337" s="41" t="s">
        <v>60</v>
      </c>
      <c r="H337" s="43" t="s">
        <v>106</v>
      </c>
      <c r="I337" s="43" t="s">
        <v>63</v>
      </c>
      <c r="J337" s="44" t="s">
        <v>147</v>
      </c>
      <c r="K337" s="45" t="s">
        <v>244</v>
      </c>
      <c r="L337" s="57" t="s">
        <v>107</v>
      </c>
      <c r="M337" s="5"/>
      <c r="N337" s="47" t="s">
        <v>66</v>
      </c>
      <c r="O337" s="48" t="s">
        <v>67</v>
      </c>
      <c r="P337" s="43" t="n">
        <v>50</v>
      </c>
      <c r="W337" s="1" t="n">
        <f aca="false">LEN(B337)</f>
        <v>76</v>
      </c>
    </row>
    <row r="338" customFormat="false" ht="13.8" hidden="false" customHeight="false" outlineLevel="0" collapsed="false">
      <c r="A338" s="1" t="n">
        <v>6104</v>
      </c>
      <c r="B338" s="40" t="str">
        <f aca="false">CONCATENATE(F338," ", C338," ",H338," ",D338," ", E338, " цвет ", G338, " р. ", J338)</f>
        <v>КОСТЮМ без товарного знака ЖЕНСКИЙ Артикул 02264 цвет РАЗНОЦВЕТНЫЙ р. 7(3XL)</v>
      </c>
      <c r="C338" s="41" t="s">
        <v>58</v>
      </c>
      <c r="D338" s="42" t="s">
        <v>74</v>
      </c>
      <c r="E338" s="50" t="s">
        <v>243</v>
      </c>
      <c r="F338" s="43" t="s">
        <v>61</v>
      </c>
      <c r="G338" s="41" t="s">
        <v>60</v>
      </c>
      <c r="H338" s="43" t="s">
        <v>106</v>
      </c>
      <c r="I338" s="43" t="s">
        <v>63</v>
      </c>
      <c r="J338" s="44" t="s">
        <v>148</v>
      </c>
      <c r="K338" s="45" t="s">
        <v>244</v>
      </c>
      <c r="L338" s="57" t="s">
        <v>107</v>
      </c>
      <c r="M338" s="5"/>
      <c r="N338" s="47" t="s">
        <v>66</v>
      </c>
      <c r="O338" s="48" t="s">
        <v>67</v>
      </c>
      <c r="P338" s="43" t="n">
        <v>50</v>
      </c>
      <c r="W338" s="1" t="n">
        <f aca="false">LEN(B338)</f>
        <v>76</v>
      </c>
    </row>
    <row r="339" customFormat="false" ht="82.05" hidden="false" customHeight="false" outlineLevel="0" collapsed="false">
      <c r="A339" s="1" t="n">
        <v>6104</v>
      </c>
      <c r="B339" s="40" t="str">
        <f aca="false">CONCATENATE(F339," ", C339," ",H339," ",D339," ", E339, " цвет ", G339, " р. ", J339)</f>
        <v>КОСТЮМ без товарного знака ЖЕНСКИЙ Артикул 02274 цвет РАЗНОЦВЕТНЫЙ р. 2XL</v>
      </c>
      <c r="C339" s="41" t="s">
        <v>58</v>
      </c>
      <c r="D339" s="42" t="s">
        <v>74</v>
      </c>
      <c r="E339" s="50" t="s">
        <v>245</v>
      </c>
      <c r="F339" s="43" t="s">
        <v>61</v>
      </c>
      <c r="G339" s="41" t="s">
        <v>60</v>
      </c>
      <c r="H339" s="43" t="s">
        <v>106</v>
      </c>
      <c r="I339" s="43" t="s">
        <v>63</v>
      </c>
      <c r="J339" s="44" t="s">
        <v>92</v>
      </c>
      <c r="K339" s="58" t="s">
        <v>224</v>
      </c>
      <c r="L339" s="57" t="s">
        <v>107</v>
      </c>
      <c r="M339" s="5"/>
      <c r="N339" s="47" t="s">
        <v>66</v>
      </c>
      <c r="O339" s="48" t="s">
        <v>67</v>
      </c>
      <c r="P339" s="43" t="n">
        <v>50</v>
      </c>
      <c r="W339" s="1" t="n">
        <f aca="false">LEN(B339)</f>
        <v>73</v>
      </c>
    </row>
    <row r="340" customFormat="false" ht="82.05" hidden="false" customHeight="false" outlineLevel="0" collapsed="false">
      <c r="A340" s="1" t="n">
        <v>6104</v>
      </c>
      <c r="B340" s="40" t="str">
        <f aca="false">CONCATENATE(F340," ", C340," ",H340," ",D340," ", E340, " цвет ", G340, " р. ", J340)</f>
        <v>КОСТЮМ без товарного знака ЖЕНСКИЙ Артикул 02274 цвет РАЗНОЦВЕТНЫЙ р. 3XL</v>
      </c>
      <c r="C340" s="41" t="s">
        <v>58</v>
      </c>
      <c r="D340" s="42" t="s">
        <v>74</v>
      </c>
      <c r="E340" s="50" t="s">
        <v>245</v>
      </c>
      <c r="F340" s="43" t="s">
        <v>61</v>
      </c>
      <c r="G340" s="41" t="s">
        <v>60</v>
      </c>
      <c r="H340" s="43" t="s">
        <v>106</v>
      </c>
      <c r="I340" s="43" t="s">
        <v>63</v>
      </c>
      <c r="J340" s="44" t="s">
        <v>108</v>
      </c>
      <c r="K340" s="58" t="s">
        <v>224</v>
      </c>
      <c r="L340" s="57" t="s">
        <v>107</v>
      </c>
      <c r="M340" s="5"/>
      <c r="N340" s="47" t="s">
        <v>66</v>
      </c>
      <c r="O340" s="48" t="s">
        <v>67</v>
      </c>
      <c r="P340" s="43" t="n">
        <v>50</v>
      </c>
      <c r="W340" s="1" t="n">
        <f aca="false">LEN(B340)</f>
        <v>73</v>
      </c>
    </row>
    <row r="341" customFormat="false" ht="82.05" hidden="false" customHeight="false" outlineLevel="0" collapsed="false">
      <c r="A341" s="1" t="n">
        <v>6104</v>
      </c>
      <c r="B341" s="40" t="str">
        <f aca="false">CONCATENATE(F341," ", C341," ",H341," ",D341," ", E341, " цвет ", G341, " р. ", J341)</f>
        <v>КОСТЮМ без товарного знака ЖЕНСКИЙ Артикул 02274 цвет РАЗНОЦВЕТНЫЙ р. 4XL</v>
      </c>
      <c r="C341" s="41" t="s">
        <v>58</v>
      </c>
      <c r="D341" s="42" t="s">
        <v>74</v>
      </c>
      <c r="E341" s="50" t="s">
        <v>245</v>
      </c>
      <c r="F341" s="43" t="s">
        <v>61</v>
      </c>
      <c r="G341" s="41" t="s">
        <v>60</v>
      </c>
      <c r="H341" s="43" t="s">
        <v>106</v>
      </c>
      <c r="I341" s="43" t="s">
        <v>63</v>
      </c>
      <c r="J341" s="44" t="s">
        <v>153</v>
      </c>
      <c r="K341" s="58" t="s">
        <v>224</v>
      </c>
      <c r="L341" s="57" t="s">
        <v>107</v>
      </c>
      <c r="M341" s="5"/>
      <c r="N341" s="47" t="s">
        <v>66</v>
      </c>
      <c r="O341" s="48" t="s">
        <v>67</v>
      </c>
      <c r="P341" s="43" t="n">
        <v>50</v>
      </c>
      <c r="W341" s="1" t="n">
        <f aca="false">LEN(B341)</f>
        <v>73</v>
      </c>
    </row>
    <row r="342" customFormat="false" ht="82.05" hidden="false" customHeight="false" outlineLevel="0" collapsed="false">
      <c r="A342" s="1" t="n">
        <v>6104</v>
      </c>
      <c r="B342" s="40" t="str">
        <f aca="false">CONCATENATE(F342," ", C342," ",H342," ",D342," ", E342, " цвет ", G342, " р. ", J342)</f>
        <v>КОСТЮМ без товарного знака ЖЕНСКИЙ Артикул 02543 цвет РАЗНОЦВЕТНЫЙ р. 9-12(S)</v>
      </c>
      <c r="C342" s="41" t="s">
        <v>58</v>
      </c>
      <c r="D342" s="42" t="s">
        <v>74</v>
      </c>
      <c r="E342" s="50" t="s">
        <v>246</v>
      </c>
      <c r="F342" s="43" t="s">
        <v>61</v>
      </c>
      <c r="G342" s="41" t="s">
        <v>60</v>
      </c>
      <c r="H342" s="43" t="s">
        <v>106</v>
      </c>
      <c r="I342" s="43" t="s">
        <v>63</v>
      </c>
      <c r="J342" s="41" t="s">
        <v>247</v>
      </c>
      <c r="K342" s="58" t="s">
        <v>224</v>
      </c>
      <c r="L342" s="57" t="s">
        <v>107</v>
      </c>
      <c r="M342" s="5"/>
      <c r="N342" s="47" t="s">
        <v>66</v>
      </c>
      <c r="O342" s="48" t="s">
        <v>67</v>
      </c>
      <c r="P342" s="43" t="n">
        <v>90</v>
      </c>
      <c r="W342" s="1" t="n">
        <f aca="false">LEN(B342)</f>
        <v>77</v>
      </c>
    </row>
    <row r="343" customFormat="false" ht="82.05" hidden="false" customHeight="false" outlineLevel="0" collapsed="false">
      <c r="A343" s="1" t="n">
        <v>6104</v>
      </c>
      <c r="B343" s="40" t="str">
        <f aca="false">CONCATENATE(F343," ", C343," ",H343," ",D343," ", E343, " цвет ", G343, " р. ", J343)</f>
        <v>КОСТЮМ без товарного знака ЖЕНСКИЙ Артикул 02543 цвет РАЗНОЦВЕТНЫЙ р. 12-18(M)</v>
      </c>
      <c r="C343" s="41" t="s">
        <v>58</v>
      </c>
      <c r="D343" s="42" t="s">
        <v>74</v>
      </c>
      <c r="E343" s="50" t="s">
        <v>246</v>
      </c>
      <c r="F343" s="43" t="s">
        <v>61</v>
      </c>
      <c r="G343" s="41" t="s">
        <v>60</v>
      </c>
      <c r="H343" s="43" t="s">
        <v>106</v>
      </c>
      <c r="I343" s="43" t="s">
        <v>63</v>
      </c>
      <c r="J343" s="41" t="s">
        <v>248</v>
      </c>
      <c r="K343" s="58" t="s">
        <v>224</v>
      </c>
      <c r="L343" s="57" t="s">
        <v>107</v>
      </c>
      <c r="M343" s="5"/>
      <c r="N343" s="47" t="s">
        <v>66</v>
      </c>
      <c r="O343" s="48" t="s">
        <v>67</v>
      </c>
      <c r="P343" s="43" t="n">
        <v>100</v>
      </c>
      <c r="W343" s="1" t="n">
        <f aca="false">LEN(B343)</f>
        <v>78</v>
      </c>
    </row>
    <row r="344" customFormat="false" ht="82.05" hidden="false" customHeight="false" outlineLevel="0" collapsed="false">
      <c r="A344" s="1" t="n">
        <v>6104</v>
      </c>
      <c r="B344" s="40" t="str">
        <f aca="false">CONCATENATE(F344," ", C344," ",H344," ",D344," ", E344, " цвет ", G344, " р. ", J344)</f>
        <v>КОСТЮМ без товарного знака ЖЕНСКИЙ Артикул 02543 цвет РАЗНОЦВЕТНЫЙ р. 18-24(L)</v>
      </c>
      <c r="C344" s="41" t="s">
        <v>58</v>
      </c>
      <c r="D344" s="42" t="s">
        <v>74</v>
      </c>
      <c r="E344" s="50" t="s">
        <v>246</v>
      </c>
      <c r="F344" s="43" t="s">
        <v>61</v>
      </c>
      <c r="G344" s="41" t="s">
        <v>60</v>
      </c>
      <c r="H344" s="43" t="s">
        <v>106</v>
      </c>
      <c r="I344" s="43" t="s">
        <v>63</v>
      </c>
      <c r="J344" s="44" t="s">
        <v>249</v>
      </c>
      <c r="K344" s="58" t="s">
        <v>224</v>
      </c>
      <c r="L344" s="57" t="s">
        <v>107</v>
      </c>
      <c r="M344" s="5"/>
      <c r="N344" s="47" t="s">
        <v>66</v>
      </c>
      <c r="O344" s="48" t="s">
        <v>67</v>
      </c>
      <c r="P344" s="43" t="n">
        <v>100</v>
      </c>
      <c r="W344" s="1" t="n">
        <f aca="false">LEN(B344)</f>
        <v>78</v>
      </c>
    </row>
    <row r="345" customFormat="false" ht="82.05" hidden="false" customHeight="false" outlineLevel="0" collapsed="false">
      <c r="A345" s="1" t="n">
        <v>6104</v>
      </c>
      <c r="B345" s="40" t="str">
        <f aca="false">CONCATENATE(F345," ", C345," ",H345," ",D345," ", E345, " цвет ", G345, " р. ", J345)</f>
        <v>КОСТЮМ без товарного знака ЖЕНСКИЙ Артикул 02543 цвет РАЗНОЦВЕТНЫЙ р. 2-3(XL)</v>
      </c>
      <c r="C345" s="41" t="s">
        <v>58</v>
      </c>
      <c r="D345" s="42" t="s">
        <v>74</v>
      </c>
      <c r="E345" s="50" t="s">
        <v>246</v>
      </c>
      <c r="F345" s="43" t="s">
        <v>61</v>
      </c>
      <c r="G345" s="41" t="s">
        <v>60</v>
      </c>
      <c r="H345" s="43" t="s">
        <v>106</v>
      </c>
      <c r="I345" s="43" t="s">
        <v>63</v>
      </c>
      <c r="J345" s="44" t="s">
        <v>250</v>
      </c>
      <c r="K345" s="58" t="s">
        <v>224</v>
      </c>
      <c r="L345" s="57" t="s">
        <v>107</v>
      </c>
      <c r="M345" s="5"/>
      <c r="N345" s="47" t="s">
        <v>66</v>
      </c>
      <c r="O345" s="48" t="s">
        <v>67</v>
      </c>
      <c r="P345" s="43" t="n">
        <v>100</v>
      </c>
      <c r="W345" s="1" t="n">
        <f aca="false">LEN(B345)</f>
        <v>77</v>
      </c>
    </row>
    <row r="346" customFormat="false" ht="68.65" hidden="false" customHeight="false" outlineLevel="0" collapsed="false">
      <c r="A346" s="1" t="n">
        <v>6104</v>
      </c>
      <c r="B346" s="40" t="str">
        <f aca="false">CONCATENATE(F346," ", C346," ",H346," ",D346," ", E346, " цвет ", G346, " р. ", J346)</f>
        <v>КОСТЮМ без товарного знака ЖЕНСКИЙ Артикул 02232 цвет РАЗНОЦВЕТНЫЙ р. L</v>
      </c>
      <c r="C346" s="41" t="s">
        <v>58</v>
      </c>
      <c r="D346" s="42" t="s">
        <v>74</v>
      </c>
      <c r="E346" s="50" t="s">
        <v>251</v>
      </c>
      <c r="F346" s="43" t="s">
        <v>61</v>
      </c>
      <c r="G346" s="41" t="s">
        <v>60</v>
      </c>
      <c r="H346" s="43" t="s">
        <v>106</v>
      </c>
      <c r="I346" s="43" t="s">
        <v>63</v>
      </c>
      <c r="J346" s="44" t="s">
        <v>73</v>
      </c>
      <c r="K346" s="58" t="s">
        <v>252</v>
      </c>
      <c r="L346" s="57" t="s">
        <v>107</v>
      </c>
      <c r="M346" s="5"/>
      <c r="N346" s="47" t="s">
        <v>66</v>
      </c>
      <c r="O346" s="48" t="s">
        <v>67</v>
      </c>
      <c r="P346" s="43" t="n">
        <v>20</v>
      </c>
      <c r="W346" s="1" t="n">
        <f aca="false">LEN(B346)</f>
        <v>71</v>
      </c>
    </row>
    <row r="347" customFormat="false" ht="68.65" hidden="false" customHeight="false" outlineLevel="0" collapsed="false">
      <c r="A347" s="1" t="n">
        <v>6104</v>
      </c>
      <c r="B347" s="40" t="str">
        <f aca="false">CONCATENATE(F347," ", C347," ",H347," ",D347," ", E347, " цвет ", G347, " р. ", J347)</f>
        <v>КОСТЮМ без товарного знака ЖЕНСКИЙ Артикул 02232 цвет РАЗНОЦВЕТНЫЙ р. XL</v>
      </c>
      <c r="C347" s="41" t="s">
        <v>58</v>
      </c>
      <c r="D347" s="42" t="s">
        <v>74</v>
      </c>
      <c r="E347" s="50" t="s">
        <v>251</v>
      </c>
      <c r="F347" s="43" t="s">
        <v>61</v>
      </c>
      <c r="G347" s="41" t="s">
        <v>60</v>
      </c>
      <c r="H347" s="43" t="s">
        <v>106</v>
      </c>
      <c r="I347" s="43" t="s">
        <v>63</v>
      </c>
      <c r="J347" s="44" t="s">
        <v>76</v>
      </c>
      <c r="K347" s="58" t="s">
        <v>252</v>
      </c>
      <c r="L347" s="57" t="s">
        <v>107</v>
      </c>
      <c r="M347" s="5"/>
      <c r="N347" s="47" t="s">
        <v>66</v>
      </c>
      <c r="O347" s="48" t="s">
        <v>67</v>
      </c>
      <c r="P347" s="43" t="n">
        <v>30</v>
      </c>
      <c r="W347" s="1" t="n">
        <f aca="false">LEN(B347)</f>
        <v>72</v>
      </c>
    </row>
    <row r="348" customFormat="false" ht="68.65" hidden="false" customHeight="false" outlineLevel="0" collapsed="false">
      <c r="A348" s="1" t="n">
        <v>6104</v>
      </c>
      <c r="B348" s="40" t="str">
        <f aca="false">CONCATENATE(F348," ", C348," ",H348," ",D348," ", E348, " цвет ", G348, " р. ", J348)</f>
        <v>КОСТЮМ без товарного знака ЖЕНСКИЙ Артикул 02232 цвет РАЗНОЦВЕТНЫЙ р. 2XL</v>
      </c>
      <c r="C348" s="41" t="s">
        <v>58</v>
      </c>
      <c r="D348" s="42" t="s">
        <v>74</v>
      </c>
      <c r="E348" s="50" t="s">
        <v>251</v>
      </c>
      <c r="F348" s="43" t="s">
        <v>61</v>
      </c>
      <c r="G348" s="41" t="s">
        <v>60</v>
      </c>
      <c r="H348" s="43" t="s">
        <v>106</v>
      </c>
      <c r="I348" s="43" t="s">
        <v>63</v>
      </c>
      <c r="J348" s="44" t="s">
        <v>92</v>
      </c>
      <c r="K348" s="58" t="s">
        <v>252</v>
      </c>
      <c r="L348" s="57" t="s">
        <v>107</v>
      </c>
      <c r="M348" s="5"/>
      <c r="N348" s="47" t="s">
        <v>66</v>
      </c>
      <c r="O348" s="48" t="s">
        <v>67</v>
      </c>
      <c r="P348" s="43" t="n">
        <v>40</v>
      </c>
      <c r="W348" s="1" t="n">
        <f aca="false">LEN(B348)</f>
        <v>73</v>
      </c>
    </row>
    <row r="349" customFormat="false" ht="68.65" hidden="false" customHeight="false" outlineLevel="0" collapsed="false">
      <c r="A349" s="1" t="n">
        <v>6104</v>
      </c>
      <c r="B349" s="40" t="str">
        <f aca="false">CONCATENATE(F349," ", C349," ",H349," ",D349," ", E349, " цвет ", G349, " р. ", J349)</f>
        <v>КОСТЮМ без товарного знака ЖЕНСКИЙ Артикул 02232 цвет РАЗНОЦВЕТНЫЙ р. 3XL</v>
      </c>
      <c r="C349" s="41" t="s">
        <v>58</v>
      </c>
      <c r="D349" s="42" t="s">
        <v>74</v>
      </c>
      <c r="E349" s="50" t="s">
        <v>251</v>
      </c>
      <c r="F349" s="43" t="s">
        <v>61</v>
      </c>
      <c r="G349" s="41" t="s">
        <v>60</v>
      </c>
      <c r="H349" s="43" t="s">
        <v>106</v>
      </c>
      <c r="I349" s="43" t="s">
        <v>63</v>
      </c>
      <c r="J349" s="44" t="s">
        <v>108</v>
      </c>
      <c r="K349" s="58" t="s">
        <v>252</v>
      </c>
      <c r="L349" s="57" t="s">
        <v>107</v>
      </c>
      <c r="M349" s="5"/>
      <c r="N349" s="47" t="s">
        <v>66</v>
      </c>
      <c r="O349" s="48" t="s">
        <v>67</v>
      </c>
      <c r="P349" s="43" t="n">
        <v>45</v>
      </c>
      <c r="W349" s="1" t="n">
        <f aca="false">LEN(B349)</f>
        <v>73</v>
      </c>
    </row>
    <row r="350" customFormat="false" ht="95.5" hidden="false" customHeight="false" outlineLevel="0" collapsed="false">
      <c r="A350" s="1" t="n">
        <v>6104</v>
      </c>
      <c r="B350" s="40" t="str">
        <f aca="false">CONCATENATE(F350," ", C350," ",H350," ",D350," ", E350, " цвет ", G350, " р. ", J350)</f>
        <v>КОСТЮМ без товарного знака ЖЕНСКИЙ Артикул 02532 цвет РАЗНОЦВЕТНЫЙ р. XL</v>
      </c>
      <c r="C350" s="41" t="s">
        <v>58</v>
      </c>
      <c r="D350" s="42" t="s">
        <v>74</v>
      </c>
      <c r="E350" s="50" t="s">
        <v>253</v>
      </c>
      <c r="F350" s="43" t="s">
        <v>61</v>
      </c>
      <c r="G350" s="41" t="s">
        <v>60</v>
      </c>
      <c r="H350" s="43" t="s">
        <v>106</v>
      </c>
      <c r="I350" s="43" t="s">
        <v>63</v>
      </c>
      <c r="J350" s="44" t="s">
        <v>76</v>
      </c>
      <c r="K350" s="58" t="s">
        <v>254</v>
      </c>
      <c r="L350" s="57" t="s">
        <v>107</v>
      </c>
      <c r="M350" s="5"/>
      <c r="N350" s="47" t="s">
        <v>66</v>
      </c>
      <c r="O350" s="48" t="s">
        <v>67</v>
      </c>
      <c r="P350" s="43" t="n">
        <v>50</v>
      </c>
      <c r="W350" s="1" t="n">
        <f aca="false">LEN(B350)</f>
        <v>72</v>
      </c>
    </row>
    <row r="351" customFormat="false" ht="95.5" hidden="false" customHeight="false" outlineLevel="0" collapsed="false">
      <c r="A351" s="1" t="n">
        <v>6104</v>
      </c>
      <c r="B351" s="40" t="str">
        <f aca="false">CONCATENATE(F351," ", C351," ",H351," ",D351," ", E351, " цвет ", G351, " р. ", J351)</f>
        <v>КОСТЮМ без товарного знака ЖЕНСКИЙ Артикул 02532 цвет РАЗНОЦВЕТНЫЙ р. 2XL</v>
      </c>
      <c r="C351" s="41" t="s">
        <v>58</v>
      </c>
      <c r="D351" s="42" t="s">
        <v>74</v>
      </c>
      <c r="E351" s="50" t="s">
        <v>253</v>
      </c>
      <c r="F351" s="43" t="s">
        <v>61</v>
      </c>
      <c r="G351" s="41" t="s">
        <v>60</v>
      </c>
      <c r="H351" s="43" t="s">
        <v>106</v>
      </c>
      <c r="I351" s="43" t="s">
        <v>63</v>
      </c>
      <c r="J351" s="44" t="s">
        <v>92</v>
      </c>
      <c r="K351" s="58" t="s">
        <v>254</v>
      </c>
      <c r="L351" s="57" t="s">
        <v>107</v>
      </c>
      <c r="M351" s="5"/>
      <c r="N351" s="47" t="s">
        <v>66</v>
      </c>
      <c r="O351" s="48" t="s">
        <v>67</v>
      </c>
      <c r="P351" s="43" t="n">
        <v>50</v>
      </c>
      <c r="W351" s="1" t="n">
        <f aca="false">LEN(B351)</f>
        <v>73</v>
      </c>
    </row>
    <row r="352" customFormat="false" ht="95.5" hidden="false" customHeight="false" outlineLevel="0" collapsed="false">
      <c r="A352" s="1" t="n">
        <v>6104</v>
      </c>
      <c r="B352" s="40" t="str">
        <f aca="false">CONCATENATE(F352," ", C352," ",H352," ",D352," ", E352, " цвет ", G352, " р. ", J352)</f>
        <v>КОСТЮМ без товарного знака ЖЕНСКИЙ Артикул 02532 цвет РАЗНОЦВЕТНЫЙ р. 3XL</v>
      </c>
      <c r="C352" s="41" t="s">
        <v>58</v>
      </c>
      <c r="D352" s="42" t="s">
        <v>74</v>
      </c>
      <c r="E352" s="50" t="s">
        <v>253</v>
      </c>
      <c r="F352" s="43" t="s">
        <v>61</v>
      </c>
      <c r="G352" s="41" t="s">
        <v>60</v>
      </c>
      <c r="H352" s="43" t="s">
        <v>106</v>
      </c>
      <c r="I352" s="43" t="s">
        <v>63</v>
      </c>
      <c r="J352" s="44" t="s">
        <v>108</v>
      </c>
      <c r="K352" s="58" t="s">
        <v>254</v>
      </c>
      <c r="L352" s="57" t="s">
        <v>107</v>
      </c>
      <c r="M352" s="5"/>
      <c r="N352" s="47" t="s">
        <v>66</v>
      </c>
      <c r="O352" s="48" t="s">
        <v>67</v>
      </c>
      <c r="P352" s="43" t="n">
        <v>50</v>
      </c>
      <c r="W352" s="1" t="n">
        <f aca="false">LEN(B352)</f>
        <v>73</v>
      </c>
    </row>
    <row r="353" customFormat="false" ht="13.8" hidden="false" customHeight="false" outlineLevel="0" collapsed="false">
      <c r="A353" s="1" t="n">
        <v>6104</v>
      </c>
      <c r="B353" s="40" t="str">
        <f aca="false">CONCATENATE(F353," ", C353," ",H353," ",D353," ", E353, " цвет ", G353, " р. ", J353)</f>
        <v>КОСТЮМ без товарного знака ЖЕНСКИЙ Артикул 02528 цвет РАЗНОЦВЕТНЫЙ р. L</v>
      </c>
      <c r="C353" s="41" t="s">
        <v>58</v>
      </c>
      <c r="D353" s="42" t="s">
        <v>74</v>
      </c>
      <c r="E353" s="50" t="s">
        <v>255</v>
      </c>
      <c r="F353" s="43" t="s">
        <v>61</v>
      </c>
      <c r="G353" s="41" t="s">
        <v>60</v>
      </c>
      <c r="H353" s="43" t="s">
        <v>106</v>
      </c>
      <c r="I353" s="43" t="s">
        <v>63</v>
      </c>
      <c r="J353" s="44" t="s">
        <v>73</v>
      </c>
      <c r="K353" s="45" t="s">
        <v>256</v>
      </c>
      <c r="L353" s="57" t="s">
        <v>107</v>
      </c>
      <c r="M353" s="5"/>
      <c r="N353" s="47" t="s">
        <v>66</v>
      </c>
      <c r="O353" s="48" t="s">
        <v>67</v>
      </c>
      <c r="P353" s="43" t="n">
        <v>50</v>
      </c>
      <c r="W353" s="1" t="n">
        <f aca="false">LEN(B353)</f>
        <v>71</v>
      </c>
    </row>
    <row r="354" customFormat="false" ht="13.8" hidden="false" customHeight="false" outlineLevel="0" collapsed="false">
      <c r="A354" s="1" t="n">
        <v>6104</v>
      </c>
      <c r="B354" s="40" t="str">
        <f aca="false">CONCATENATE(F354," ", C354," ",H354," ",D354," ", E354, " цвет ", G354, " р. ", J354)</f>
        <v>КОСТЮМ без товарного знака ЖЕНСКИЙ Артикул 02528 цвет РАЗНОЦВЕТНЫЙ р. XL</v>
      </c>
      <c r="C354" s="41" t="s">
        <v>58</v>
      </c>
      <c r="D354" s="42" t="s">
        <v>74</v>
      </c>
      <c r="E354" s="50" t="s">
        <v>255</v>
      </c>
      <c r="F354" s="43" t="s">
        <v>61</v>
      </c>
      <c r="G354" s="41" t="s">
        <v>60</v>
      </c>
      <c r="H354" s="43" t="s">
        <v>106</v>
      </c>
      <c r="I354" s="43" t="s">
        <v>63</v>
      </c>
      <c r="J354" s="44" t="s">
        <v>76</v>
      </c>
      <c r="K354" s="45" t="s">
        <v>256</v>
      </c>
      <c r="L354" s="57" t="s">
        <v>107</v>
      </c>
      <c r="M354" s="5"/>
      <c r="N354" s="47" t="s">
        <v>66</v>
      </c>
      <c r="O354" s="48" t="s">
        <v>67</v>
      </c>
      <c r="P354" s="43" t="n">
        <v>50</v>
      </c>
      <c r="W354" s="1" t="n">
        <f aca="false">LEN(B354)</f>
        <v>72</v>
      </c>
    </row>
    <row r="355" customFormat="false" ht="13.8" hidden="false" customHeight="false" outlineLevel="0" collapsed="false">
      <c r="A355" s="1" t="n">
        <v>6104</v>
      </c>
      <c r="B355" s="40" t="str">
        <f aca="false">CONCATENATE(F355," ", C355," ",H355," ",D355," ", E355, " цвет ", G355, " р. ", J355)</f>
        <v>КОСТЮМ без товарного знака ЖЕНСКИЙ Артикул 02528 цвет РАЗНОЦВЕТНЫЙ р. 2XL</v>
      </c>
      <c r="C355" s="41" t="s">
        <v>58</v>
      </c>
      <c r="D355" s="42" t="s">
        <v>74</v>
      </c>
      <c r="E355" s="50" t="s">
        <v>255</v>
      </c>
      <c r="F355" s="43" t="s">
        <v>61</v>
      </c>
      <c r="G355" s="41" t="s">
        <v>60</v>
      </c>
      <c r="H355" s="43" t="s">
        <v>106</v>
      </c>
      <c r="I355" s="43" t="s">
        <v>63</v>
      </c>
      <c r="J355" s="44" t="s">
        <v>92</v>
      </c>
      <c r="K355" s="45" t="s">
        <v>256</v>
      </c>
      <c r="L355" s="57" t="s">
        <v>107</v>
      </c>
      <c r="M355" s="5"/>
      <c r="N355" s="47" t="s">
        <v>66</v>
      </c>
      <c r="O355" s="48" t="s">
        <v>67</v>
      </c>
      <c r="P355" s="43" t="n">
        <v>50</v>
      </c>
      <c r="W355" s="1" t="n">
        <f aca="false">LEN(B355)</f>
        <v>73</v>
      </c>
    </row>
    <row r="356" customFormat="false" ht="13.8" hidden="false" customHeight="false" outlineLevel="0" collapsed="false">
      <c r="A356" s="1" t="n">
        <v>6104</v>
      </c>
      <c r="B356" s="40" t="str">
        <f aca="false">CONCATENATE(F356," ", C356," ",H356," ",D356," ", E356, " цвет ", G356, " р. ", J356)</f>
        <v>КОСТЮМ без товарного знака ЖЕНСКИЙ Артикул 02528 цвет РАЗНОЦВЕТНЫЙ р. 3XL</v>
      </c>
      <c r="C356" s="41" t="s">
        <v>58</v>
      </c>
      <c r="D356" s="42" t="s">
        <v>74</v>
      </c>
      <c r="E356" s="50" t="s">
        <v>255</v>
      </c>
      <c r="F356" s="43" t="s">
        <v>61</v>
      </c>
      <c r="G356" s="41" t="s">
        <v>60</v>
      </c>
      <c r="H356" s="43" t="s">
        <v>106</v>
      </c>
      <c r="I356" s="43" t="s">
        <v>63</v>
      </c>
      <c r="J356" s="44" t="s">
        <v>108</v>
      </c>
      <c r="K356" s="45" t="s">
        <v>256</v>
      </c>
      <c r="L356" s="57" t="s">
        <v>107</v>
      </c>
      <c r="M356" s="5"/>
      <c r="N356" s="47" t="s">
        <v>66</v>
      </c>
      <c r="O356" s="48" t="s">
        <v>67</v>
      </c>
      <c r="P356" s="43" t="n">
        <v>50</v>
      </c>
      <c r="W356" s="1" t="n">
        <f aca="false">LEN(B356)</f>
        <v>73</v>
      </c>
    </row>
    <row r="357" customFormat="false" ht="95.5" hidden="false" customHeight="false" outlineLevel="0" collapsed="false">
      <c r="A357" s="1" t="n">
        <v>6104</v>
      </c>
      <c r="B357" s="40" t="str">
        <f aca="false">CONCATENATE(F357," ", C357," ",H357," ",D357," ", E357, " цвет ", G357, " р. ", J357)</f>
        <v>КОСТЮМ без товарного знака ЖЕНСКИЙ Артикул 02527 цвет РАЗНОЦВЕТНЫЙ р. L</v>
      </c>
      <c r="C357" s="41" t="s">
        <v>58</v>
      </c>
      <c r="D357" s="42" t="s">
        <v>74</v>
      </c>
      <c r="E357" s="50" t="s">
        <v>257</v>
      </c>
      <c r="F357" s="43" t="s">
        <v>61</v>
      </c>
      <c r="G357" s="41" t="s">
        <v>60</v>
      </c>
      <c r="H357" s="43" t="s">
        <v>106</v>
      </c>
      <c r="I357" s="43" t="s">
        <v>63</v>
      </c>
      <c r="J357" s="44" t="s">
        <v>73</v>
      </c>
      <c r="K357" s="58" t="s">
        <v>254</v>
      </c>
      <c r="L357" s="57" t="s">
        <v>107</v>
      </c>
      <c r="M357" s="5"/>
      <c r="N357" s="47" t="s">
        <v>66</v>
      </c>
      <c r="O357" s="48" t="s">
        <v>67</v>
      </c>
      <c r="P357" s="43" t="n">
        <v>50</v>
      </c>
      <c r="W357" s="1" t="n">
        <f aca="false">LEN(B357)</f>
        <v>71</v>
      </c>
    </row>
    <row r="358" customFormat="false" ht="95.5" hidden="false" customHeight="false" outlineLevel="0" collapsed="false">
      <c r="A358" s="1" t="n">
        <v>6104</v>
      </c>
      <c r="B358" s="40" t="str">
        <f aca="false">CONCATENATE(F358," ", C358," ",H358," ",D358," ", E358, " цвет ", G358, " р. ", J358)</f>
        <v>КОСТЮМ без товарного знака ЖЕНСКИЙ Артикул 02527 цвет РАЗНОЦВЕТНЫЙ р. XL</v>
      </c>
      <c r="C358" s="41" t="s">
        <v>58</v>
      </c>
      <c r="D358" s="42" t="s">
        <v>74</v>
      </c>
      <c r="E358" s="50" t="s">
        <v>257</v>
      </c>
      <c r="F358" s="43" t="s">
        <v>61</v>
      </c>
      <c r="G358" s="41" t="s">
        <v>60</v>
      </c>
      <c r="H358" s="43" t="s">
        <v>106</v>
      </c>
      <c r="I358" s="43" t="s">
        <v>63</v>
      </c>
      <c r="J358" s="44" t="s">
        <v>76</v>
      </c>
      <c r="K358" s="58" t="s">
        <v>254</v>
      </c>
      <c r="L358" s="57" t="s">
        <v>107</v>
      </c>
      <c r="M358" s="5"/>
      <c r="N358" s="47" t="s">
        <v>66</v>
      </c>
      <c r="O358" s="48" t="s">
        <v>67</v>
      </c>
      <c r="P358" s="43" t="n">
        <v>50</v>
      </c>
      <c r="W358" s="1" t="n">
        <f aca="false">LEN(B358)</f>
        <v>72</v>
      </c>
    </row>
    <row r="359" customFormat="false" ht="95.5" hidden="false" customHeight="false" outlineLevel="0" collapsed="false">
      <c r="A359" s="1" t="n">
        <v>6104</v>
      </c>
      <c r="B359" s="40" t="str">
        <f aca="false">CONCATENATE(F359," ", C359," ",H359," ",D359," ", E359, " цвет ", G359, " р. ", J359)</f>
        <v>КОСТЮМ без товарного знака ЖЕНСКИЙ Артикул 02527 цвет РАЗНОЦВЕТНЫЙ р. 2XL</v>
      </c>
      <c r="C359" s="41" t="s">
        <v>58</v>
      </c>
      <c r="D359" s="42" t="s">
        <v>74</v>
      </c>
      <c r="E359" s="50" t="s">
        <v>257</v>
      </c>
      <c r="F359" s="43" t="s">
        <v>61</v>
      </c>
      <c r="G359" s="41" t="s">
        <v>60</v>
      </c>
      <c r="H359" s="43" t="s">
        <v>106</v>
      </c>
      <c r="I359" s="43" t="s">
        <v>63</v>
      </c>
      <c r="J359" s="44" t="s">
        <v>92</v>
      </c>
      <c r="K359" s="58" t="s">
        <v>254</v>
      </c>
      <c r="L359" s="57" t="s">
        <v>107</v>
      </c>
      <c r="M359" s="5"/>
      <c r="N359" s="47" t="s">
        <v>66</v>
      </c>
      <c r="O359" s="48" t="s">
        <v>67</v>
      </c>
      <c r="P359" s="43" t="n">
        <v>50</v>
      </c>
      <c r="W359" s="1" t="n">
        <f aca="false">LEN(B359)</f>
        <v>73</v>
      </c>
    </row>
    <row r="360" customFormat="false" ht="95.5" hidden="false" customHeight="false" outlineLevel="0" collapsed="false">
      <c r="A360" s="1" t="n">
        <v>6104</v>
      </c>
      <c r="B360" s="40" t="str">
        <f aca="false">CONCATENATE(F360," ", C360," ",H360," ",D360," ", E360, " цвет ", G360, " р. ", J360)</f>
        <v>КОСТЮМ без товарного знака ЖЕНСКИЙ Артикул 02527 цвет РАЗНОЦВЕТНЫЙ р. 3XL</v>
      </c>
      <c r="C360" s="41" t="s">
        <v>58</v>
      </c>
      <c r="D360" s="42" t="s">
        <v>74</v>
      </c>
      <c r="E360" s="50" t="s">
        <v>257</v>
      </c>
      <c r="F360" s="43" t="s">
        <v>61</v>
      </c>
      <c r="G360" s="41" t="s">
        <v>60</v>
      </c>
      <c r="H360" s="43" t="s">
        <v>106</v>
      </c>
      <c r="I360" s="43" t="s">
        <v>63</v>
      </c>
      <c r="J360" s="44" t="s">
        <v>108</v>
      </c>
      <c r="K360" s="58" t="s">
        <v>254</v>
      </c>
      <c r="L360" s="57" t="s">
        <v>107</v>
      </c>
      <c r="M360" s="5"/>
      <c r="N360" s="47" t="s">
        <v>66</v>
      </c>
      <c r="O360" s="48" t="s">
        <v>67</v>
      </c>
      <c r="P360" s="43" t="n">
        <v>50</v>
      </c>
      <c r="W360" s="1" t="n">
        <f aca="false">LEN(B360)</f>
        <v>73</v>
      </c>
    </row>
    <row r="361" customFormat="false" ht="13.8" hidden="false" customHeight="false" outlineLevel="0" collapsed="false">
      <c r="A361" s="1" t="n">
        <v>6104</v>
      </c>
      <c r="B361" s="40" t="str">
        <f aca="false">CONCATENATE(F361," ", C361," ",H361," ",D361," ", E361, " цвет ", G361, " р. ", J361)</f>
        <v>КОСТЮМ без товарного знака ЖЕНСКИЙ Артикул 02536 цвет РАЗНОЦВЕТНЫЙ р. L</v>
      </c>
      <c r="C361" s="41" t="s">
        <v>58</v>
      </c>
      <c r="D361" s="42" t="s">
        <v>74</v>
      </c>
      <c r="E361" s="50" t="s">
        <v>258</v>
      </c>
      <c r="F361" s="43" t="s">
        <v>61</v>
      </c>
      <c r="G361" s="41" t="s">
        <v>60</v>
      </c>
      <c r="H361" s="43" t="s">
        <v>106</v>
      </c>
      <c r="I361" s="43" t="s">
        <v>63</v>
      </c>
      <c r="J361" s="44" t="s">
        <v>73</v>
      </c>
      <c r="K361" s="45" t="s">
        <v>259</v>
      </c>
      <c r="L361" s="57" t="s">
        <v>107</v>
      </c>
      <c r="M361" s="5"/>
      <c r="N361" s="47" t="s">
        <v>66</v>
      </c>
      <c r="O361" s="48" t="s">
        <v>67</v>
      </c>
      <c r="P361" s="43" t="n">
        <v>150</v>
      </c>
      <c r="W361" s="1" t="n">
        <f aca="false">LEN(B361)</f>
        <v>71</v>
      </c>
    </row>
    <row r="362" customFormat="false" ht="13.8" hidden="false" customHeight="false" outlineLevel="0" collapsed="false">
      <c r="A362" s="1" t="n">
        <v>6104</v>
      </c>
      <c r="B362" s="40" t="str">
        <f aca="false">CONCATENATE(F362," ", C362," ",H362," ",D362," ", E362, " цвет ", G362, " р. ", J362)</f>
        <v>КОСТЮМ без товарного знака ЖЕНСКИЙ Артикул 02536 цвет РАЗНОЦВЕТНЫЙ р. XL</v>
      </c>
      <c r="C362" s="41" t="s">
        <v>58</v>
      </c>
      <c r="D362" s="42" t="s">
        <v>74</v>
      </c>
      <c r="E362" s="50" t="s">
        <v>258</v>
      </c>
      <c r="F362" s="43" t="s">
        <v>61</v>
      </c>
      <c r="G362" s="41" t="s">
        <v>60</v>
      </c>
      <c r="H362" s="43" t="s">
        <v>106</v>
      </c>
      <c r="I362" s="43" t="s">
        <v>63</v>
      </c>
      <c r="J362" s="44" t="s">
        <v>76</v>
      </c>
      <c r="K362" s="45" t="s">
        <v>259</v>
      </c>
      <c r="L362" s="57" t="s">
        <v>107</v>
      </c>
      <c r="M362" s="5"/>
      <c r="N362" s="47" t="s">
        <v>66</v>
      </c>
      <c r="O362" s="48" t="s">
        <v>67</v>
      </c>
      <c r="P362" s="43" t="n">
        <v>150</v>
      </c>
      <c r="W362" s="1" t="n">
        <f aca="false">LEN(B362)</f>
        <v>72</v>
      </c>
    </row>
    <row r="363" customFormat="false" ht="13.8" hidden="false" customHeight="false" outlineLevel="0" collapsed="false">
      <c r="A363" s="1" t="n">
        <v>6104</v>
      </c>
      <c r="B363" s="40" t="str">
        <f aca="false">CONCATENATE(F363," ", C363," ",H363," ",D363," ", E363, " цвет ", G363, " р. ", J363)</f>
        <v>КОСТЮМ без товарного знака ЖЕНСКИЙ Артикул 02536 цвет РАЗНОЦВЕТНЫЙ р. 2XL</v>
      </c>
      <c r="C363" s="41" t="s">
        <v>58</v>
      </c>
      <c r="D363" s="42" t="s">
        <v>74</v>
      </c>
      <c r="E363" s="50" t="s">
        <v>258</v>
      </c>
      <c r="F363" s="43" t="s">
        <v>61</v>
      </c>
      <c r="G363" s="41" t="s">
        <v>60</v>
      </c>
      <c r="H363" s="43" t="s">
        <v>106</v>
      </c>
      <c r="I363" s="43" t="s">
        <v>63</v>
      </c>
      <c r="J363" s="44" t="s">
        <v>92</v>
      </c>
      <c r="K363" s="45" t="s">
        <v>259</v>
      </c>
      <c r="L363" s="57" t="s">
        <v>107</v>
      </c>
      <c r="M363" s="5"/>
      <c r="N363" s="47" t="s">
        <v>66</v>
      </c>
      <c r="O363" s="48" t="s">
        <v>67</v>
      </c>
      <c r="P363" s="43" t="n">
        <v>150</v>
      </c>
      <c r="W363" s="1" t="n">
        <f aca="false">LEN(B363)</f>
        <v>73</v>
      </c>
    </row>
    <row r="364" customFormat="false" ht="13.8" hidden="false" customHeight="false" outlineLevel="0" collapsed="false">
      <c r="A364" s="1" t="n">
        <v>6104</v>
      </c>
      <c r="B364" s="40" t="str">
        <f aca="false">CONCATENATE(F364," ", C364," ",H364," ",D364," ", E364, " цвет ", G364, " р. ", J364)</f>
        <v>КОСТЮМ без товарного знака ЖЕНСКИЙ Артикул 02536 цвет РАЗНОЦВЕТНЫЙ р. 3XL</v>
      </c>
      <c r="C364" s="41" t="s">
        <v>58</v>
      </c>
      <c r="D364" s="42" t="s">
        <v>74</v>
      </c>
      <c r="E364" s="50" t="s">
        <v>258</v>
      </c>
      <c r="F364" s="43" t="s">
        <v>61</v>
      </c>
      <c r="G364" s="41" t="s">
        <v>60</v>
      </c>
      <c r="H364" s="43" t="s">
        <v>106</v>
      </c>
      <c r="I364" s="43" t="s">
        <v>63</v>
      </c>
      <c r="J364" s="44" t="s">
        <v>108</v>
      </c>
      <c r="K364" s="45" t="s">
        <v>259</v>
      </c>
      <c r="L364" s="57" t="s">
        <v>107</v>
      </c>
      <c r="M364" s="5"/>
      <c r="N364" s="47" t="s">
        <v>66</v>
      </c>
      <c r="O364" s="48" t="s">
        <v>67</v>
      </c>
      <c r="P364" s="43" t="n">
        <v>150</v>
      </c>
      <c r="W364" s="1" t="n">
        <f aca="false">LEN(B364)</f>
        <v>73</v>
      </c>
    </row>
    <row r="365" customFormat="false" ht="13.8" hidden="false" customHeight="false" outlineLevel="0" collapsed="false">
      <c r="A365" s="1" t="n">
        <v>6104</v>
      </c>
      <c r="B365" s="40" t="str">
        <f aca="false">CONCATENATE(F365," ", C365," ",H365," ",D365," ", E365, " цвет ", G365, " р. ", J365)</f>
        <v>КОСТЮМ без товарного знака ЖЕНСКИЙ Артикул 02211 цвет РАЗНОЦВЕТНЫЙ р. 2XL</v>
      </c>
      <c r="C365" s="41" t="s">
        <v>58</v>
      </c>
      <c r="D365" s="42" t="s">
        <v>74</v>
      </c>
      <c r="E365" s="50" t="s">
        <v>260</v>
      </c>
      <c r="F365" s="43" t="s">
        <v>61</v>
      </c>
      <c r="G365" s="41" t="s">
        <v>60</v>
      </c>
      <c r="H365" s="43" t="s">
        <v>106</v>
      </c>
      <c r="I365" s="43" t="s">
        <v>63</v>
      </c>
      <c r="J365" s="44" t="s">
        <v>92</v>
      </c>
      <c r="K365" s="45" t="s">
        <v>261</v>
      </c>
      <c r="L365" s="57" t="s">
        <v>107</v>
      </c>
      <c r="M365" s="5"/>
      <c r="N365" s="47" t="s">
        <v>66</v>
      </c>
      <c r="O365" s="48" t="s">
        <v>67</v>
      </c>
      <c r="P365" s="43" t="n">
        <v>7</v>
      </c>
      <c r="W365" s="1" t="n">
        <f aca="false">LEN(B365)</f>
        <v>73</v>
      </c>
    </row>
    <row r="366" customFormat="false" ht="13.8" hidden="false" customHeight="false" outlineLevel="0" collapsed="false">
      <c r="A366" s="1" t="n">
        <v>6104</v>
      </c>
      <c r="B366" s="40" t="str">
        <f aca="false">CONCATENATE(F366," ", C366," ",H366," ",D366," ", E366, " цвет ", G366, " р. ", J366)</f>
        <v>КОСТЮМ без товарного знака ЖЕНСКИЙ Артикул 02211 цвет РАЗНОЦВЕТНЫЙ р. 3XL</v>
      </c>
      <c r="C366" s="41" t="s">
        <v>58</v>
      </c>
      <c r="D366" s="42" t="s">
        <v>74</v>
      </c>
      <c r="E366" s="50" t="s">
        <v>260</v>
      </c>
      <c r="F366" s="43" t="s">
        <v>61</v>
      </c>
      <c r="G366" s="41" t="s">
        <v>60</v>
      </c>
      <c r="H366" s="43" t="s">
        <v>106</v>
      </c>
      <c r="I366" s="43" t="s">
        <v>63</v>
      </c>
      <c r="J366" s="44" t="s">
        <v>108</v>
      </c>
      <c r="K366" s="45" t="s">
        <v>261</v>
      </c>
      <c r="L366" s="57" t="s">
        <v>107</v>
      </c>
      <c r="M366" s="5"/>
      <c r="N366" s="47" t="s">
        <v>66</v>
      </c>
      <c r="O366" s="48" t="s">
        <v>67</v>
      </c>
      <c r="P366" s="43" t="n">
        <v>7</v>
      </c>
      <c r="W366" s="1" t="n">
        <f aca="false">LEN(B366)</f>
        <v>73</v>
      </c>
    </row>
    <row r="367" customFormat="false" ht="13.8" hidden="false" customHeight="false" outlineLevel="0" collapsed="false">
      <c r="A367" s="1" t="n">
        <v>6104</v>
      </c>
      <c r="B367" s="40" t="str">
        <f aca="false">CONCATENATE(F367," ", C367," ",H367," ",D367," ", E367, " цвет ", G367, " р. ", J367)</f>
        <v>КОСТЮМ без товарного знака ЖЕНСКИЙ Артикул 02211 цвет РАЗНОЦВЕТНЫЙ р. 4XL</v>
      </c>
      <c r="C367" s="41" t="s">
        <v>58</v>
      </c>
      <c r="D367" s="42" t="s">
        <v>74</v>
      </c>
      <c r="E367" s="50" t="s">
        <v>260</v>
      </c>
      <c r="F367" s="43" t="s">
        <v>61</v>
      </c>
      <c r="G367" s="41" t="s">
        <v>60</v>
      </c>
      <c r="H367" s="43" t="s">
        <v>106</v>
      </c>
      <c r="I367" s="43" t="s">
        <v>63</v>
      </c>
      <c r="J367" s="44" t="s">
        <v>153</v>
      </c>
      <c r="K367" s="45" t="s">
        <v>261</v>
      </c>
      <c r="L367" s="57" t="s">
        <v>107</v>
      </c>
      <c r="M367" s="5"/>
      <c r="N367" s="47" t="s">
        <v>66</v>
      </c>
      <c r="O367" s="48" t="s">
        <v>67</v>
      </c>
      <c r="P367" s="43" t="n">
        <v>5</v>
      </c>
      <c r="W367" s="1" t="n">
        <f aca="false">LEN(B367)</f>
        <v>73</v>
      </c>
    </row>
    <row r="368" customFormat="false" ht="82.05" hidden="false" customHeight="false" outlineLevel="0" collapsed="false">
      <c r="A368" s="1" t="n">
        <v>6104</v>
      </c>
      <c r="B368" s="40" t="str">
        <f aca="false">CONCATENATE(F368," ", C368," ",H368," ",D368," ", E368, " цвет ", G368, " р. ", J368)</f>
        <v>КОСТЮМ без товарного знака ЖЕНСКИЙ Артикул 02230 цвет РАЗНОЦВЕТНЫЙ р. M</v>
      </c>
      <c r="C368" s="41" t="s">
        <v>58</v>
      </c>
      <c r="D368" s="42" t="s">
        <v>74</v>
      </c>
      <c r="E368" s="50" t="s">
        <v>262</v>
      </c>
      <c r="F368" s="43" t="s">
        <v>61</v>
      </c>
      <c r="G368" s="41" t="s">
        <v>60</v>
      </c>
      <c r="H368" s="43" t="s">
        <v>106</v>
      </c>
      <c r="I368" s="43" t="s">
        <v>63</v>
      </c>
      <c r="J368" s="41" t="s">
        <v>71</v>
      </c>
      <c r="K368" s="58" t="s">
        <v>263</v>
      </c>
      <c r="L368" s="57" t="s">
        <v>107</v>
      </c>
      <c r="M368" s="5"/>
      <c r="N368" s="47" t="s">
        <v>66</v>
      </c>
      <c r="O368" s="48" t="s">
        <v>67</v>
      </c>
      <c r="P368" s="43" t="n">
        <v>3</v>
      </c>
      <c r="W368" s="1" t="n">
        <f aca="false">LEN(B368)</f>
        <v>71</v>
      </c>
    </row>
    <row r="369" customFormat="false" ht="82.05" hidden="false" customHeight="false" outlineLevel="0" collapsed="false">
      <c r="A369" s="1" t="n">
        <v>6104</v>
      </c>
      <c r="B369" s="40" t="str">
        <f aca="false">CONCATENATE(F369," ", C369," ",H369," ",D369," ", E369, " цвет ", G369, " р. ", J369)</f>
        <v>КОСТЮМ без товарного знака ЖЕНСКИЙ Артикул 02230 цвет РАЗНОЦВЕТНЫЙ р. L</v>
      </c>
      <c r="C369" s="41" t="s">
        <v>58</v>
      </c>
      <c r="D369" s="42" t="s">
        <v>74</v>
      </c>
      <c r="E369" s="50" t="s">
        <v>262</v>
      </c>
      <c r="F369" s="43" t="s">
        <v>61</v>
      </c>
      <c r="G369" s="41" t="s">
        <v>60</v>
      </c>
      <c r="H369" s="43" t="s">
        <v>106</v>
      </c>
      <c r="I369" s="43" t="s">
        <v>63</v>
      </c>
      <c r="J369" s="44" t="s">
        <v>73</v>
      </c>
      <c r="K369" s="58" t="s">
        <v>263</v>
      </c>
      <c r="L369" s="57" t="s">
        <v>107</v>
      </c>
      <c r="M369" s="5"/>
      <c r="N369" s="47" t="s">
        <v>66</v>
      </c>
      <c r="O369" s="48" t="s">
        <v>67</v>
      </c>
      <c r="P369" s="43" t="n">
        <v>9</v>
      </c>
      <c r="W369" s="1" t="n">
        <f aca="false">LEN(B369)</f>
        <v>71</v>
      </c>
    </row>
    <row r="370" customFormat="false" ht="82.05" hidden="false" customHeight="false" outlineLevel="0" collapsed="false">
      <c r="A370" s="1" t="n">
        <v>6104</v>
      </c>
      <c r="B370" s="40" t="str">
        <f aca="false">CONCATENATE(F370," ", C370," ",H370," ",D370," ", E370, " цвет ", G370, " р. ", J370)</f>
        <v>КОСТЮМ без товарного знака ЖЕНСКИЙ Артикул 02230 цвет РАЗНОЦВЕТНЫЙ р. 2XL</v>
      </c>
      <c r="C370" s="41" t="s">
        <v>58</v>
      </c>
      <c r="D370" s="42" t="s">
        <v>74</v>
      </c>
      <c r="E370" s="50" t="s">
        <v>262</v>
      </c>
      <c r="F370" s="43" t="s">
        <v>61</v>
      </c>
      <c r="G370" s="41" t="s">
        <v>60</v>
      </c>
      <c r="H370" s="43" t="s">
        <v>106</v>
      </c>
      <c r="I370" s="43" t="s">
        <v>63</v>
      </c>
      <c r="J370" s="44" t="s">
        <v>92</v>
      </c>
      <c r="K370" s="58" t="s">
        <v>263</v>
      </c>
      <c r="L370" s="57" t="s">
        <v>107</v>
      </c>
      <c r="M370" s="5"/>
      <c r="N370" s="47" t="s">
        <v>66</v>
      </c>
      <c r="O370" s="48" t="s">
        <v>67</v>
      </c>
      <c r="P370" s="43" t="n">
        <v>3</v>
      </c>
      <c r="W370" s="1" t="n">
        <f aca="false">LEN(B370)</f>
        <v>73</v>
      </c>
    </row>
    <row r="371" customFormat="false" ht="13.8" hidden="false" customHeight="false" outlineLevel="0" collapsed="false">
      <c r="A371" s="1" t="n">
        <v>6104</v>
      </c>
      <c r="B371" s="40" t="str">
        <f aca="false">CONCATENATE(F371," ", C371," ",H371," ",D371," ", E371, " цвет ", G371, " р. ", J371)</f>
        <v>КОСТЮМ без товарного знака ЖЕНСКИЙ Артикул 02215 цвет РАЗНОЦВЕТНЫЙ р. L</v>
      </c>
      <c r="C371" s="41" t="s">
        <v>58</v>
      </c>
      <c r="D371" s="42" t="s">
        <v>74</v>
      </c>
      <c r="E371" s="50" t="s">
        <v>264</v>
      </c>
      <c r="F371" s="43" t="s">
        <v>61</v>
      </c>
      <c r="G371" s="41" t="s">
        <v>60</v>
      </c>
      <c r="H371" s="43" t="s">
        <v>106</v>
      </c>
      <c r="I371" s="43" t="s">
        <v>63</v>
      </c>
      <c r="J371" s="44" t="s">
        <v>73</v>
      </c>
      <c r="K371" s="45" t="s">
        <v>138</v>
      </c>
      <c r="L371" s="57" t="s">
        <v>107</v>
      </c>
      <c r="M371" s="5"/>
      <c r="N371" s="47" t="s">
        <v>66</v>
      </c>
      <c r="O371" s="48" t="s">
        <v>67</v>
      </c>
      <c r="P371" s="43" t="n">
        <v>3</v>
      </c>
      <c r="W371" s="1" t="n">
        <f aca="false">LEN(B371)</f>
        <v>71</v>
      </c>
    </row>
    <row r="372" customFormat="false" ht="13.8" hidden="false" customHeight="false" outlineLevel="0" collapsed="false">
      <c r="A372" s="1" t="n">
        <v>6104</v>
      </c>
      <c r="B372" s="40" t="str">
        <f aca="false">CONCATENATE(F372," ", C372," ",H372," ",D372," ", E372, " цвет ", G372, " р. ", J372)</f>
        <v>КОСТЮМ без товарного знака ЖЕНСКИЙ Артикул 02215 цвет РАЗНОЦВЕТНЫЙ р. XL</v>
      </c>
      <c r="C372" s="41" t="s">
        <v>58</v>
      </c>
      <c r="D372" s="42" t="s">
        <v>74</v>
      </c>
      <c r="E372" s="50" t="s">
        <v>264</v>
      </c>
      <c r="F372" s="43" t="s">
        <v>61</v>
      </c>
      <c r="G372" s="41" t="s">
        <v>60</v>
      </c>
      <c r="H372" s="43" t="s">
        <v>106</v>
      </c>
      <c r="I372" s="43" t="s">
        <v>63</v>
      </c>
      <c r="J372" s="44" t="s">
        <v>76</v>
      </c>
      <c r="K372" s="45" t="s">
        <v>138</v>
      </c>
      <c r="L372" s="57" t="s">
        <v>107</v>
      </c>
      <c r="M372" s="5"/>
      <c r="N372" s="47" t="s">
        <v>66</v>
      </c>
      <c r="O372" s="48" t="s">
        <v>67</v>
      </c>
      <c r="P372" s="43" t="n">
        <v>3</v>
      </c>
      <c r="W372" s="1" t="n">
        <f aca="false">LEN(B372)</f>
        <v>72</v>
      </c>
    </row>
    <row r="373" customFormat="false" ht="13.8" hidden="false" customHeight="false" outlineLevel="0" collapsed="false">
      <c r="A373" s="1" t="n">
        <v>6104</v>
      </c>
      <c r="B373" s="40" t="str">
        <f aca="false">CONCATENATE(F373," ", C373," ",H373," ",D373," ", E373, " цвет ", G373, " р. ", J373)</f>
        <v>КОСТЮМ без товарного знака ЖЕНСКИЙ Артикул 02215 цвет РАЗНОЦВЕТНЫЙ р. 2XL</v>
      </c>
      <c r="C373" s="41" t="s">
        <v>58</v>
      </c>
      <c r="D373" s="42" t="s">
        <v>74</v>
      </c>
      <c r="E373" s="50" t="s">
        <v>264</v>
      </c>
      <c r="F373" s="43" t="s">
        <v>61</v>
      </c>
      <c r="G373" s="41" t="s">
        <v>60</v>
      </c>
      <c r="H373" s="43" t="s">
        <v>106</v>
      </c>
      <c r="I373" s="43" t="s">
        <v>63</v>
      </c>
      <c r="J373" s="44" t="s">
        <v>92</v>
      </c>
      <c r="K373" s="45" t="s">
        <v>138</v>
      </c>
      <c r="L373" s="57" t="s">
        <v>107</v>
      </c>
      <c r="M373" s="5"/>
      <c r="N373" s="47" t="s">
        <v>66</v>
      </c>
      <c r="O373" s="48" t="s">
        <v>67</v>
      </c>
      <c r="P373" s="43" t="n">
        <v>3</v>
      </c>
      <c r="W373" s="1" t="n">
        <f aca="false">LEN(B373)</f>
        <v>73</v>
      </c>
    </row>
    <row r="374" customFormat="false" ht="13.8" hidden="false" customHeight="false" outlineLevel="0" collapsed="false">
      <c r="A374" s="1" t="n">
        <v>6104</v>
      </c>
      <c r="B374" s="40" t="str">
        <f aca="false">CONCATENATE(F374," ", C374," ",H374," ",D374," ", E374, " цвет ", G374, " р. ", J374)</f>
        <v>КОСТЮМ без товарного знака ЖЕНСКИЙ Артикул 02215 цвет РАЗНОЦВЕТНЫЙ р. 3XL</v>
      </c>
      <c r="C374" s="41" t="s">
        <v>58</v>
      </c>
      <c r="D374" s="42" t="s">
        <v>74</v>
      </c>
      <c r="E374" s="50" t="s">
        <v>264</v>
      </c>
      <c r="F374" s="43" t="s">
        <v>61</v>
      </c>
      <c r="G374" s="41" t="s">
        <v>60</v>
      </c>
      <c r="H374" s="43" t="s">
        <v>106</v>
      </c>
      <c r="I374" s="43" t="s">
        <v>63</v>
      </c>
      <c r="J374" s="44" t="s">
        <v>108</v>
      </c>
      <c r="K374" s="45" t="s">
        <v>138</v>
      </c>
      <c r="L374" s="57" t="s">
        <v>107</v>
      </c>
      <c r="M374" s="5"/>
      <c r="N374" s="47" t="s">
        <v>66</v>
      </c>
      <c r="O374" s="48" t="s">
        <v>67</v>
      </c>
      <c r="P374" s="43" t="n">
        <v>3</v>
      </c>
      <c r="W374" s="1" t="n">
        <f aca="false">LEN(B374)</f>
        <v>73</v>
      </c>
    </row>
    <row r="375" customFormat="false" ht="13.8" hidden="false" customHeight="false" outlineLevel="0" collapsed="false">
      <c r="A375" s="1" t="n">
        <v>6104</v>
      </c>
      <c r="B375" s="40" t="str">
        <f aca="false">CONCATENATE(F375," ", C375," ",H375," ",D375," ", E375, " цвет ", G375, " р. ", J375)</f>
        <v>КОСТЮМ без товарного знака ЖЕНСКИЙ Артикул 02215 цвет РАЗНОЦВЕТНЫЙ р. 4XL</v>
      </c>
      <c r="C375" s="41" t="s">
        <v>58</v>
      </c>
      <c r="D375" s="42" t="s">
        <v>74</v>
      </c>
      <c r="E375" s="50" t="s">
        <v>264</v>
      </c>
      <c r="F375" s="43" t="s">
        <v>61</v>
      </c>
      <c r="G375" s="41" t="s">
        <v>60</v>
      </c>
      <c r="H375" s="43" t="s">
        <v>106</v>
      </c>
      <c r="I375" s="43" t="s">
        <v>63</v>
      </c>
      <c r="J375" s="44" t="s">
        <v>153</v>
      </c>
      <c r="K375" s="45" t="s">
        <v>138</v>
      </c>
      <c r="L375" s="57" t="s">
        <v>107</v>
      </c>
      <c r="M375" s="5"/>
      <c r="N375" s="47" t="s">
        <v>66</v>
      </c>
      <c r="O375" s="48" t="s">
        <v>67</v>
      </c>
      <c r="P375" s="43" t="n">
        <v>3</v>
      </c>
      <c r="W375" s="1" t="n">
        <f aca="false">LEN(B375)</f>
        <v>73</v>
      </c>
    </row>
    <row r="376" customFormat="false" ht="68.65" hidden="false" customHeight="false" outlineLevel="0" collapsed="false">
      <c r="A376" s="1" t="n">
        <v>6104</v>
      </c>
      <c r="B376" s="40" t="str">
        <f aca="false">CONCATENATE(F376," ", C376," ",H376," ",D376," ", E376, " цвет ", G376, " р. ", J376)</f>
        <v>КОСТЮМ без товарного знака ЖЕНСКИЙ Артикул 02217 цвет РАЗНОЦВЕТНЫЙ р. L</v>
      </c>
      <c r="C376" s="41" t="s">
        <v>58</v>
      </c>
      <c r="D376" s="42" t="s">
        <v>74</v>
      </c>
      <c r="E376" s="50" t="s">
        <v>265</v>
      </c>
      <c r="F376" s="43" t="s">
        <v>61</v>
      </c>
      <c r="G376" s="41" t="s">
        <v>60</v>
      </c>
      <c r="H376" s="43" t="s">
        <v>106</v>
      </c>
      <c r="I376" s="43" t="s">
        <v>63</v>
      </c>
      <c r="J376" s="44" t="s">
        <v>73</v>
      </c>
      <c r="K376" s="58" t="s">
        <v>266</v>
      </c>
      <c r="L376" s="57" t="s">
        <v>107</v>
      </c>
      <c r="M376" s="5"/>
      <c r="N376" s="47" t="s">
        <v>66</v>
      </c>
      <c r="O376" s="48" t="s">
        <v>67</v>
      </c>
      <c r="P376" s="43" t="n">
        <v>10</v>
      </c>
      <c r="W376" s="1" t="n">
        <f aca="false">LEN(B376)</f>
        <v>71</v>
      </c>
    </row>
    <row r="377" customFormat="false" ht="68.65" hidden="false" customHeight="false" outlineLevel="0" collapsed="false">
      <c r="A377" s="1" t="n">
        <v>6104</v>
      </c>
      <c r="B377" s="40" t="str">
        <f aca="false">CONCATENATE(F377," ", C377," ",H377," ",D377," ", E377, " цвет ", G377, " р. ", J377)</f>
        <v>КОСТЮМ без товарного знака ЖЕНСКИЙ Артикул 02217 цвет РАЗНОЦВЕТНЫЙ р. XL</v>
      </c>
      <c r="C377" s="41" t="s">
        <v>58</v>
      </c>
      <c r="D377" s="42" t="s">
        <v>74</v>
      </c>
      <c r="E377" s="50" t="s">
        <v>265</v>
      </c>
      <c r="F377" s="43" t="s">
        <v>61</v>
      </c>
      <c r="G377" s="41" t="s">
        <v>60</v>
      </c>
      <c r="H377" s="43" t="s">
        <v>106</v>
      </c>
      <c r="I377" s="43" t="s">
        <v>63</v>
      </c>
      <c r="J377" s="44" t="s">
        <v>76</v>
      </c>
      <c r="K377" s="58" t="s">
        <v>266</v>
      </c>
      <c r="L377" s="57" t="s">
        <v>107</v>
      </c>
      <c r="M377" s="5"/>
      <c r="N377" s="47" t="s">
        <v>66</v>
      </c>
      <c r="O377" s="48" t="s">
        <v>67</v>
      </c>
      <c r="P377" s="43" t="n">
        <v>10</v>
      </c>
      <c r="W377" s="1" t="n">
        <f aca="false">LEN(B377)</f>
        <v>72</v>
      </c>
    </row>
    <row r="378" customFormat="false" ht="68.65" hidden="false" customHeight="false" outlineLevel="0" collapsed="false">
      <c r="A378" s="1" t="n">
        <v>6104</v>
      </c>
      <c r="B378" s="40" t="str">
        <f aca="false">CONCATENATE(F378," ", C378," ",H378," ",D378," ", E378, " цвет ", G378, " р. ", J378)</f>
        <v>КОСТЮМ без товарного знака ЖЕНСКИЙ Артикул 02217 цвет РАЗНОЦВЕТНЫЙ р. 2XL</v>
      </c>
      <c r="C378" s="41" t="s">
        <v>58</v>
      </c>
      <c r="D378" s="42" t="s">
        <v>74</v>
      </c>
      <c r="E378" s="50" t="s">
        <v>265</v>
      </c>
      <c r="F378" s="43" t="s">
        <v>61</v>
      </c>
      <c r="G378" s="41" t="s">
        <v>60</v>
      </c>
      <c r="H378" s="43" t="s">
        <v>106</v>
      </c>
      <c r="I378" s="43" t="s">
        <v>63</v>
      </c>
      <c r="J378" s="44" t="s">
        <v>92</v>
      </c>
      <c r="K378" s="58" t="s">
        <v>266</v>
      </c>
      <c r="L378" s="57" t="s">
        <v>107</v>
      </c>
      <c r="M378" s="5"/>
      <c r="N378" s="47" t="s">
        <v>66</v>
      </c>
      <c r="O378" s="48" t="s">
        <v>67</v>
      </c>
      <c r="P378" s="43" t="n">
        <v>25</v>
      </c>
      <c r="W378" s="1" t="n">
        <f aca="false">LEN(B378)</f>
        <v>73</v>
      </c>
    </row>
    <row r="379" customFormat="false" ht="68.65" hidden="false" customHeight="false" outlineLevel="0" collapsed="false">
      <c r="A379" s="1" t="n">
        <v>6104</v>
      </c>
      <c r="B379" s="40" t="str">
        <f aca="false">CONCATENATE(F379," ", C379," ",H379," ",D379," ", E379, " цвет ", G379, " р. ", J379)</f>
        <v>КОСТЮМ без товарного знака ЖЕНСКИЙ Артикул 02217 цвет РАЗНОЦВЕТНЫЙ р. 3XL</v>
      </c>
      <c r="C379" s="41" t="s">
        <v>58</v>
      </c>
      <c r="D379" s="42" t="s">
        <v>74</v>
      </c>
      <c r="E379" s="50" t="s">
        <v>265</v>
      </c>
      <c r="F379" s="43" t="s">
        <v>61</v>
      </c>
      <c r="G379" s="41" t="s">
        <v>60</v>
      </c>
      <c r="H379" s="43" t="s">
        <v>106</v>
      </c>
      <c r="I379" s="43" t="s">
        <v>63</v>
      </c>
      <c r="J379" s="44" t="s">
        <v>108</v>
      </c>
      <c r="K379" s="58" t="s">
        <v>266</v>
      </c>
      <c r="L379" s="57" t="s">
        <v>107</v>
      </c>
      <c r="M379" s="5"/>
      <c r="N379" s="47" t="s">
        <v>66</v>
      </c>
      <c r="O379" s="48" t="s">
        <v>67</v>
      </c>
      <c r="P379" s="43" t="n">
        <v>11</v>
      </c>
      <c r="W379" s="1" t="n">
        <f aca="false">LEN(B379)</f>
        <v>73</v>
      </c>
    </row>
    <row r="380" customFormat="false" ht="68.65" hidden="false" customHeight="false" outlineLevel="0" collapsed="false">
      <c r="A380" s="1" t="n">
        <v>6104</v>
      </c>
      <c r="B380" s="40" t="str">
        <f aca="false">CONCATENATE(F380," ", C380," ",H380," ",D380," ", E380, " цвет ", G380, " р. ", J380)</f>
        <v>КОСТЮМ без товарного знака ЖЕНСКИЙ Артикул 02217 цвет РАЗНОЦВЕТНЫЙ р. 4XL</v>
      </c>
      <c r="C380" s="41" t="s">
        <v>58</v>
      </c>
      <c r="D380" s="42" t="s">
        <v>74</v>
      </c>
      <c r="E380" s="50" t="s">
        <v>265</v>
      </c>
      <c r="F380" s="43" t="s">
        <v>61</v>
      </c>
      <c r="G380" s="41" t="s">
        <v>60</v>
      </c>
      <c r="H380" s="43" t="s">
        <v>106</v>
      </c>
      <c r="I380" s="43" t="s">
        <v>63</v>
      </c>
      <c r="J380" s="44" t="s">
        <v>153</v>
      </c>
      <c r="K380" s="58" t="s">
        <v>266</v>
      </c>
      <c r="L380" s="57" t="s">
        <v>107</v>
      </c>
      <c r="M380" s="5"/>
      <c r="N380" s="47" t="s">
        <v>66</v>
      </c>
      <c r="O380" s="48" t="s">
        <v>67</v>
      </c>
      <c r="P380" s="43" t="n">
        <v>4</v>
      </c>
      <c r="W380" s="1" t="n">
        <f aca="false">LEN(B380)</f>
        <v>73</v>
      </c>
    </row>
    <row r="381" customFormat="false" ht="13.8" hidden="false" customHeight="false" outlineLevel="0" collapsed="false">
      <c r="A381" s="1" t="n">
        <v>6104</v>
      </c>
      <c r="B381" s="40" t="str">
        <f aca="false">CONCATENATE(F381," ", C381," ",H381," ",D381," ", E381, " цвет ", G381, " р. ", J381)</f>
        <v>КОСТЮМ без товарного знака ЖЕНСКИЙ Артикул 02277 цвет РАЗНОЦВЕТНЫЙ р. L</v>
      </c>
      <c r="C381" s="41" t="s">
        <v>58</v>
      </c>
      <c r="D381" s="42" t="s">
        <v>74</v>
      </c>
      <c r="E381" s="50" t="s">
        <v>267</v>
      </c>
      <c r="F381" s="43" t="s">
        <v>61</v>
      </c>
      <c r="G381" s="41" t="s">
        <v>60</v>
      </c>
      <c r="H381" s="43" t="s">
        <v>106</v>
      </c>
      <c r="I381" s="43" t="s">
        <v>63</v>
      </c>
      <c r="J381" s="44" t="s">
        <v>73</v>
      </c>
      <c r="K381" s="45" t="s">
        <v>162</v>
      </c>
      <c r="L381" s="57" t="s">
        <v>107</v>
      </c>
      <c r="M381" s="5"/>
      <c r="N381" s="47" t="s">
        <v>66</v>
      </c>
      <c r="O381" s="48" t="s">
        <v>67</v>
      </c>
      <c r="P381" s="43" t="n">
        <v>3</v>
      </c>
      <c r="W381" s="1" t="n">
        <f aca="false">LEN(B381)</f>
        <v>71</v>
      </c>
    </row>
    <row r="382" customFormat="false" ht="13.8" hidden="false" customHeight="false" outlineLevel="0" collapsed="false">
      <c r="A382" s="1" t="n">
        <v>6104</v>
      </c>
      <c r="B382" s="40" t="str">
        <f aca="false">CONCATENATE(F382," ", C382," ",H382," ",D382," ", E382, " цвет ", G382, " р. ", J382)</f>
        <v>КОСТЮМ без товарного знака ЖЕНСКИЙ Артикул 02277 цвет РАЗНОЦВЕТНЫЙ р. XL</v>
      </c>
      <c r="C382" s="41" t="s">
        <v>58</v>
      </c>
      <c r="D382" s="42" t="s">
        <v>74</v>
      </c>
      <c r="E382" s="50" t="s">
        <v>267</v>
      </c>
      <c r="F382" s="43" t="s">
        <v>61</v>
      </c>
      <c r="G382" s="41" t="s">
        <v>60</v>
      </c>
      <c r="H382" s="43" t="s">
        <v>106</v>
      </c>
      <c r="I382" s="43" t="s">
        <v>63</v>
      </c>
      <c r="J382" s="44" t="s">
        <v>76</v>
      </c>
      <c r="K382" s="45" t="s">
        <v>162</v>
      </c>
      <c r="L382" s="57" t="s">
        <v>107</v>
      </c>
      <c r="M382" s="5"/>
      <c r="N382" s="47" t="s">
        <v>66</v>
      </c>
      <c r="O382" s="48" t="s">
        <v>67</v>
      </c>
      <c r="P382" s="43" t="n">
        <v>3</v>
      </c>
      <c r="W382" s="1" t="n">
        <f aca="false">LEN(B382)</f>
        <v>72</v>
      </c>
    </row>
    <row r="383" customFormat="false" ht="13.8" hidden="false" customHeight="false" outlineLevel="0" collapsed="false">
      <c r="A383" s="1" t="n">
        <v>6104</v>
      </c>
      <c r="B383" s="40" t="str">
        <f aca="false">CONCATENATE(F383," ", C383," ",H383," ",D383," ", E383, " цвет ", G383, " р. ", J383)</f>
        <v>КОСТЮМ без товарного знака ЖЕНСКИЙ Артикул 02277 цвет РАЗНОЦВЕТНЫЙ р. 2XL</v>
      </c>
      <c r="C383" s="41" t="s">
        <v>58</v>
      </c>
      <c r="D383" s="42" t="s">
        <v>74</v>
      </c>
      <c r="E383" s="50" t="s">
        <v>267</v>
      </c>
      <c r="F383" s="43" t="s">
        <v>61</v>
      </c>
      <c r="G383" s="41" t="s">
        <v>60</v>
      </c>
      <c r="H383" s="43" t="s">
        <v>106</v>
      </c>
      <c r="I383" s="43" t="s">
        <v>63</v>
      </c>
      <c r="J383" s="44" t="s">
        <v>92</v>
      </c>
      <c r="K383" s="45" t="s">
        <v>162</v>
      </c>
      <c r="L383" s="57" t="s">
        <v>107</v>
      </c>
      <c r="M383" s="5"/>
      <c r="N383" s="47" t="s">
        <v>66</v>
      </c>
      <c r="O383" s="48" t="s">
        <v>67</v>
      </c>
      <c r="P383" s="43" t="n">
        <v>3</v>
      </c>
      <c r="W383" s="1" t="n">
        <f aca="false">LEN(B383)</f>
        <v>73</v>
      </c>
    </row>
    <row r="384" customFormat="false" ht="13.8" hidden="false" customHeight="false" outlineLevel="0" collapsed="false">
      <c r="A384" s="1" t="n">
        <v>6104</v>
      </c>
      <c r="B384" s="40" t="str">
        <f aca="false">CONCATENATE(F384," ", C384," ",H384," ",D384," ", E384, " цвет ", G384, " р. ", J384)</f>
        <v>КОСТЮМ без товарного знака ЖЕНСКИЙ Артикул 02277 цвет РАЗНОЦВЕТНЫЙ р. 3XL</v>
      </c>
      <c r="C384" s="41" t="s">
        <v>58</v>
      </c>
      <c r="D384" s="42" t="s">
        <v>74</v>
      </c>
      <c r="E384" s="50" t="s">
        <v>267</v>
      </c>
      <c r="F384" s="43" t="s">
        <v>61</v>
      </c>
      <c r="G384" s="41" t="s">
        <v>60</v>
      </c>
      <c r="H384" s="43" t="s">
        <v>106</v>
      </c>
      <c r="I384" s="43" t="s">
        <v>63</v>
      </c>
      <c r="J384" s="44" t="s">
        <v>108</v>
      </c>
      <c r="K384" s="45" t="s">
        <v>162</v>
      </c>
      <c r="L384" s="57" t="s">
        <v>107</v>
      </c>
      <c r="M384" s="5"/>
      <c r="N384" s="47" t="s">
        <v>66</v>
      </c>
      <c r="O384" s="48" t="s">
        <v>67</v>
      </c>
      <c r="P384" s="43" t="n">
        <v>3</v>
      </c>
      <c r="W384" s="1" t="n">
        <f aca="false">LEN(B384)</f>
        <v>73</v>
      </c>
    </row>
    <row r="385" customFormat="false" ht="95.5" hidden="false" customHeight="false" outlineLevel="0" collapsed="false">
      <c r="A385" s="1" t="n">
        <v>6104</v>
      </c>
      <c r="B385" s="40" t="str">
        <f aca="false">CONCATENATE(F385," ", C385," ",H385," ",D385," ", E385, " цвет ", G385, " р. ", J385)</f>
        <v>КОСТЮМ без товарного знака ЖЕНСКИЙ Артикул 02244 цвет РАЗНОЦВЕТНЫЙ р. S</v>
      </c>
      <c r="C385" s="41" t="s">
        <v>58</v>
      </c>
      <c r="D385" s="42" t="s">
        <v>74</v>
      </c>
      <c r="E385" s="50" t="s">
        <v>268</v>
      </c>
      <c r="F385" s="43" t="s">
        <v>61</v>
      </c>
      <c r="G385" s="41" t="s">
        <v>60</v>
      </c>
      <c r="H385" s="43" t="s">
        <v>106</v>
      </c>
      <c r="I385" s="43" t="s">
        <v>63</v>
      </c>
      <c r="J385" s="41" t="s">
        <v>64</v>
      </c>
      <c r="K385" s="58" t="s">
        <v>269</v>
      </c>
      <c r="L385" s="57" t="s">
        <v>107</v>
      </c>
      <c r="M385" s="5"/>
      <c r="N385" s="47" t="s">
        <v>66</v>
      </c>
      <c r="O385" s="48" t="s">
        <v>67</v>
      </c>
      <c r="P385" s="43" t="n">
        <v>15</v>
      </c>
      <c r="W385" s="1" t="n">
        <f aca="false">LEN(B385)</f>
        <v>71</v>
      </c>
    </row>
    <row r="386" customFormat="false" ht="95.5" hidden="false" customHeight="false" outlineLevel="0" collapsed="false">
      <c r="A386" s="1" t="n">
        <v>6104</v>
      </c>
      <c r="B386" s="40" t="str">
        <f aca="false">CONCATENATE(F386," ", C386," ",H386," ",D386," ", E386, " цвет ", G386, " р. ", J386)</f>
        <v>КОСТЮМ без товарного знака ЖЕНСКИЙ Артикул 02244 цвет РАЗНОЦВЕТНЫЙ р. M</v>
      </c>
      <c r="C386" s="41" t="s">
        <v>58</v>
      </c>
      <c r="D386" s="42" t="s">
        <v>74</v>
      </c>
      <c r="E386" s="50" t="s">
        <v>268</v>
      </c>
      <c r="F386" s="43" t="s">
        <v>61</v>
      </c>
      <c r="G386" s="41" t="s">
        <v>60</v>
      </c>
      <c r="H386" s="43" t="s">
        <v>106</v>
      </c>
      <c r="I386" s="43" t="s">
        <v>63</v>
      </c>
      <c r="J386" s="41" t="s">
        <v>71</v>
      </c>
      <c r="K386" s="58" t="s">
        <v>269</v>
      </c>
      <c r="L386" s="57" t="s">
        <v>107</v>
      </c>
      <c r="M386" s="5"/>
      <c r="N386" s="47" t="s">
        <v>66</v>
      </c>
      <c r="O386" s="48" t="s">
        <v>67</v>
      </c>
      <c r="P386" s="43" t="n">
        <v>15</v>
      </c>
      <c r="W386" s="1" t="n">
        <f aca="false">LEN(B386)</f>
        <v>71</v>
      </c>
    </row>
    <row r="387" customFormat="false" ht="95.5" hidden="false" customHeight="false" outlineLevel="0" collapsed="false">
      <c r="A387" s="1" t="n">
        <v>6104</v>
      </c>
      <c r="B387" s="40" t="str">
        <f aca="false">CONCATENATE(F387," ", C387," ",H387," ",D387," ", E387, " цвет ", G387, " р. ", J387)</f>
        <v>КОСТЮМ без товарного знака ЖЕНСКИЙ Артикул 02244 цвет РАЗНОЦВЕТНЫЙ р. XL</v>
      </c>
      <c r="C387" s="41" t="s">
        <v>58</v>
      </c>
      <c r="D387" s="42" t="s">
        <v>74</v>
      </c>
      <c r="E387" s="50" t="s">
        <v>268</v>
      </c>
      <c r="F387" s="43" t="s">
        <v>61</v>
      </c>
      <c r="G387" s="41" t="s">
        <v>60</v>
      </c>
      <c r="H387" s="43" t="s">
        <v>106</v>
      </c>
      <c r="I387" s="43" t="s">
        <v>63</v>
      </c>
      <c r="J387" s="44" t="s">
        <v>76</v>
      </c>
      <c r="K387" s="58" t="s">
        <v>269</v>
      </c>
      <c r="L387" s="57" t="s">
        <v>107</v>
      </c>
      <c r="M387" s="5"/>
      <c r="N387" s="47" t="s">
        <v>66</v>
      </c>
      <c r="O387" s="48" t="s">
        <v>67</v>
      </c>
      <c r="P387" s="43" t="n">
        <v>15</v>
      </c>
      <c r="W387" s="1" t="n">
        <f aca="false">LEN(B387)</f>
        <v>72</v>
      </c>
    </row>
    <row r="388" customFormat="false" ht="82.05" hidden="false" customHeight="false" outlineLevel="0" collapsed="false">
      <c r="A388" s="1" t="n">
        <v>6104</v>
      </c>
      <c r="B388" s="40" t="str">
        <f aca="false">CONCATENATE(F388," ", C388," ",H388," ",D388," ", E388, " цвет ", G388, " р. ", J388)</f>
        <v>КОСТЮМ без товарного знака ЖЕНСКИЙ Артикул 02253 цвет РАЗНОЦВЕТНЫЙ р. L</v>
      </c>
      <c r="C388" s="41" t="s">
        <v>58</v>
      </c>
      <c r="D388" s="42" t="s">
        <v>74</v>
      </c>
      <c r="E388" s="50" t="s">
        <v>270</v>
      </c>
      <c r="F388" s="43" t="s">
        <v>61</v>
      </c>
      <c r="G388" s="41" t="s">
        <v>60</v>
      </c>
      <c r="H388" s="43" t="s">
        <v>106</v>
      </c>
      <c r="I388" s="43" t="s">
        <v>63</v>
      </c>
      <c r="J388" s="44" t="s">
        <v>73</v>
      </c>
      <c r="K388" s="58" t="s">
        <v>271</v>
      </c>
      <c r="L388" s="57" t="s">
        <v>107</v>
      </c>
      <c r="M388" s="5"/>
      <c r="N388" s="47" t="s">
        <v>66</v>
      </c>
      <c r="O388" s="48" t="s">
        <v>67</v>
      </c>
      <c r="P388" s="43" t="n">
        <v>30</v>
      </c>
      <c r="W388" s="1" t="n">
        <f aca="false">LEN(B388)</f>
        <v>71</v>
      </c>
    </row>
    <row r="389" customFormat="false" ht="82.05" hidden="false" customHeight="false" outlineLevel="0" collapsed="false">
      <c r="A389" s="1" t="n">
        <v>6104</v>
      </c>
      <c r="B389" s="40" t="str">
        <f aca="false">CONCATENATE(F389," ", C389," ",H389," ",D389," ", E389, " цвет ", G389, " р. ", J389)</f>
        <v>КОСТЮМ без товарного знака ЖЕНСКИЙ Артикул 02253 цвет РАЗНОЦВЕТНЫЙ р. XL</v>
      </c>
      <c r="C389" s="41" t="s">
        <v>58</v>
      </c>
      <c r="D389" s="42" t="s">
        <v>74</v>
      </c>
      <c r="E389" s="50" t="s">
        <v>270</v>
      </c>
      <c r="F389" s="43" t="s">
        <v>61</v>
      </c>
      <c r="G389" s="41" t="s">
        <v>60</v>
      </c>
      <c r="H389" s="43" t="s">
        <v>106</v>
      </c>
      <c r="I389" s="43" t="s">
        <v>63</v>
      </c>
      <c r="J389" s="44" t="s">
        <v>76</v>
      </c>
      <c r="K389" s="58" t="s">
        <v>271</v>
      </c>
      <c r="L389" s="57" t="s">
        <v>107</v>
      </c>
      <c r="M389" s="5"/>
      <c r="N389" s="47" t="s">
        <v>66</v>
      </c>
      <c r="O389" s="48" t="s">
        <v>67</v>
      </c>
      <c r="P389" s="43" t="n">
        <v>25</v>
      </c>
      <c r="W389" s="1" t="n">
        <f aca="false">LEN(B389)</f>
        <v>72</v>
      </c>
    </row>
    <row r="390" customFormat="false" ht="82.05" hidden="false" customHeight="false" outlineLevel="0" collapsed="false">
      <c r="A390" s="1" t="n">
        <v>6104</v>
      </c>
      <c r="B390" s="40" t="str">
        <f aca="false">CONCATENATE(F390," ", C390," ",H390," ",D390," ", E390, " цвет ", G390, " р. ", J390)</f>
        <v>КОСТЮМ без товарного знака ЖЕНСКИЙ Артикул 02253 цвет РАЗНОЦВЕТНЫЙ р. 2XL</v>
      </c>
      <c r="C390" s="41" t="s">
        <v>58</v>
      </c>
      <c r="D390" s="42" t="s">
        <v>74</v>
      </c>
      <c r="E390" s="50" t="s">
        <v>270</v>
      </c>
      <c r="F390" s="43" t="s">
        <v>61</v>
      </c>
      <c r="G390" s="41" t="s">
        <v>60</v>
      </c>
      <c r="H390" s="43" t="s">
        <v>106</v>
      </c>
      <c r="I390" s="43" t="s">
        <v>63</v>
      </c>
      <c r="J390" s="44" t="s">
        <v>92</v>
      </c>
      <c r="K390" s="58" t="s">
        <v>271</v>
      </c>
      <c r="L390" s="57" t="s">
        <v>107</v>
      </c>
      <c r="M390" s="5"/>
      <c r="N390" s="47" t="s">
        <v>66</v>
      </c>
      <c r="O390" s="48" t="s">
        <v>67</v>
      </c>
      <c r="P390" s="43" t="n">
        <v>27</v>
      </c>
      <c r="W390" s="1" t="n">
        <f aca="false">LEN(B390)</f>
        <v>73</v>
      </c>
    </row>
    <row r="391" customFormat="false" ht="82.05" hidden="false" customHeight="false" outlineLevel="0" collapsed="false">
      <c r="A391" s="1" t="n">
        <v>6104</v>
      </c>
      <c r="B391" s="40" t="str">
        <f aca="false">CONCATENATE(F391," ", C391," ",H391," ",D391," ", E391, " цвет ", G391, " р. ", J391)</f>
        <v>КОСТЮМ без товарного знака ЖЕНСКИЙ Артикул 02253 цвет РАЗНОЦВЕТНЫЙ р. 3XL</v>
      </c>
      <c r="C391" s="41" t="s">
        <v>58</v>
      </c>
      <c r="D391" s="42" t="s">
        <v>74</v>
      </c>
      <c r="E391" s="50" t="s">
        <v>270</v>
      </c>
      <c r="F391" s="43" t="s">
        <v>61</v>
      </c>
      <c r="G391" s="41" t="s">
        <v>60</v>
      </c>
      <c r="H391" s="43" t="s">
        <v>106</v>
      </c>
      <c r="I391" s="43" t="s">
        <v>63</v>
      </c>
      <c r="J391" s="44" t="s">
        <v>108</v>
      </c>
      <c r="K391" s="58" t="s">
        <v>271</v>
      </c>
      <c r="L391" s="57" t="s">
        <v>107</v>
      </c>
      <c r="M391" s="5"/>
      <c r="N391" s="47" t="s">
        <v>66</v>
      </c>
      <c r="O391" s="48" t="s">
        <v>67</v>
      </c>
      <c r="P391" s="43" t="n">
        <v>50</v>
      </c>
      <c r="W391" s="1" t="n">
        <f aca="false">LEN(B391)</f>
        <v>73</v>
      </c>
    </row>
    <row r="392" customFormat="false" ht="82.05" hidden="false" customHeight="false" outlineLevel="0" collapsed="false">
      <c r="A392" s="1" t="n">
        <v>6104</v>
      </c>
      <c r="B392" s="40" t="str">
        <f aca="false">CONCATENATE(F392," ", C392," ",H392," ",D392," ", E392, " цвет ", G392, " р. ", J392)</f>
        <v>КОСТЮМ без товарного знака ЖЕНСКИЙ Артикул 02253 цвет РАЗНОЦВЕТНЫЙ р. 4XL</v>
      </c>
      <c r="C392" s="41" t="s">
        <v>58</v>
      </c>
      <c r="D392" s="42" t="s">
        <v>74</v>
      </c>
      <c r="E392" s="50" t="s">
        <v>270</v>
      </c>
      <c r="F392" s="43" t="s">
        <v>61</v>
      </c>
      <c r="G392" s="41" t="s">
        <v>60</v>
      </c>
      <c r="H392" s="43" t="s">
        <v>106</v>
      </c>
      <c r="I392" s="43" t="s">
        <v>63</v>
      </c>
      <c r="J392" s="44" t="s">
        <v>153</v>
      </c>
      <c r="K392" s="58" t="s">
        <v>271</v>
      </c>
      <c r="L392" s="57" t="s">
        <v>107</v>
      </c>
      <c r="M392" s="5"/>
      <c r="N392" s="47" t="s">
        <v>66</v>
      </c>
      <c r="O392" s="48" t="s">
        <v>67</v>
      </c>
      <c r="P392" s="43" t="n">
        <v>20</v>
      </c>
      <c r="W392" s="1" t="n">
        <f aca="false">LEN(B392)</f>
        <v>73</v>
      </c>
    </row>
    <row r="393" customFormat="false" ht="82.05" hidden="false" customHeight="false" outlineLevel="0" collapsed="false">
      <c r="A393" s="1" t="n">
        <v>6104</v>
      </c>
      <c r="B393" s="40" t="str">
        <f aca="false">CONCATENATE(F393," ", C393," ",H393," ",D393," ", E393, " цвет ", G393, " р. ", J393)</f>
        <v>КОСТЮМ без товарного знака ЖЕНСКИЙ Артикул 02253 цвет РАЗНОЦВЕТНЫЙ р. 5XL</v>
      </c>
      <c r="C393" s="41" t="s">
        <v>58</v>
      </c>
      <c r="D393" s="42" t="s">
        <v>74</v>
      </c>
      <c r="E393" s="50" t="s">
        <v>270</v>
      </c>
      <c r="F393" s="43" t="s">
        <v>61</v>
      </c>
      <c r="G393" s="41" t="s">
        <v>60</v>
      </c>
      <c r="H393" s="43" t="s">
        <v>106</v>
      </c>
      <c r="I393" s="43" t="s">
        <v>63</v>
      </c>
      <c r="J393" s="44" t="s">
        <v>158</v>
      </c>
      <c r="K393" s="58" t="s">
        <v>271</v>
      </c>
      <c r="L393" s="57" t="s">
        <v>107</v>
      </c>
      <c r="M393" s="5"/>
      <c r="N393" s="47" t="s">
        <v>66</v>
      </c>
      <c r="O393" s="48" t="s">
        <v>67</v>
      </c>
      <c r="P393" s="43" t="n">
        <v>7</v>
      </c>
      <c r="W393" s="1" t="n">
        <f aca="false">LEN(B393)</f>
        <v>73</v>
      </c>
    </row>
    <row r="394" customFormat="false" ht="297" hidden="false" customHeight="false" outlineLevel="0" collapsed="false">
      <c r="A394" s="1" t="n">
        <v>6104</v>
      </c>
      <c r="B394" s="40" t="str">
        <f aca="false">CONCATENATE(F394," ", C394," ",H394," ",D394," ", E394, " цвет ", G394, " р. ", J394)</f>
        <v>КОСТЮМ без товарного знака ЖЕНСКИЙ Артикул 02243 цвет РАЗНОЦВЕТНЫЙ р. M</v>
      </c>
      <c r="C394" s="41" t="s">
        <v>58</v>
      </c>
      <c r="D394" s="42" t="s">
        <v>74</v>
      </c>
      <c r="E394" s="50" t="s">
        <v>272</v>
      </c>
      <c r="F394" s="43" t="s">
        <v>61</v>
      </c>
      <c r="G394" s="41" t="s">
        <v>60</v>
      </c>
      <c r="H394" s="43" t="s">
        <v>106</v>
      </c>
      <c r="I394" s="43" t="s">
        <v>63</v>
      </c>
      <c r="J394" s="41" t="s">
        <v>71</v>
      </c>
      <c r="K394" s="58" t="s">
        <v>273</v>
      </c>
      <c r="L394" s="57" t="s">
        <v>107</v>
      </c>
      <c r="M394" s="5"/>
      <c r="N394" s="47" t="s">
        <v>66</v>
      </c>
      <c r="O394" s="48" t="s">
        <v>67</v>
      </c>
      <c r="P394" s="43" t="n">
        <v>3</v>
      </c>
      <c r="W394" s="1" t="n">
        <f aca="false">LEN(B394)</f>
        <v>71</v>
      </c>
    </row>
    <row r="395" customFormat="false" ht="297" hidden="false" customHeight="false" outlineLevel="0" collapsed="false">
      <c r="A395" s="1" t="n">
        <v>6104</v>
      </c>
      <c r="B395" s="40" t="str">
        <f aca="false">CONCATENATE(F395," ", C395," ",H395," ",D395," ", E395, " цвет ", G395, " р. ", J395)</f>
        <v>КОСТЮМ без товарного знака ЖЕНСКИЙ Артикул 02243 цвет РАЗНОЦВЕТНЫЙ р. L</v>
      </c>
      <c r="C395" s="41" t="s">
        <v>58</v>
      </c>
      <c r="D395" s="42" t="s">
        <v>74</v>
      </c>
      <c r="E395" s="50" t="s">
        <v>272</v>
      </c>
      <c r="F395" s="43" t="s">
        <v>61</v>
      </c>
      <c r="G395" s="41" t="s">
        <v>60</v>
      </c>
      <c r="H395" s="43" t="s">
        <v>106</v>
      </c>
      <c r="I395" s="43" t="s">
        <v>63</v>
      </c>
      <c r="J395" s="44" t="s">
        <v>73</v>
      </c>
      <c r="K395" s="58" t="s">
        <v>273</v>
      </c>
      <c r="L395" s="57" t="s">
        <v>107</v>
      </c>
      <c r="M395" s="5"/>
      <c r="N395" s="47" t="s">
        <v>66</v>
      </c>
      <c r="O395" s="48" t="s">
        <v>67</v>
      </c>
      <c r="P395" s="43" t="n">
        <v>2</v>
      </c>
      <c r="W395" s="1" t="n">
        <f aca="false">LEN(B395)</f>
        <v>71</v>
      </c>
    </row>
    <row r="396" customFormat="false" ht="297" hidden="false" customHeight="false" outlineLevel="0" collapsed="false">
      <c r="A396" s="1" t="n">
        <v>6104</v>
      </c>
      <c r="B396" s="40" t="str">
        <f aca="false">CONCATENATE(F396," ", C396," ",H396," ",D396," ", E396, " цвет ", G396, " р. ", J396)</f>
        <v>КОСТЮМ без товарного знака ЖЕНСКИЙ Артикул 02243 цвет РАЗНОЦВЕТНЫЙ р. XL</v>
      </c>
      <c r="C396" s="41" t="s">
        <v>58</v>
      </c>
      <c r="D396" s="42" t="s">
        <v>74</v>
      </c>
      <c r="E396" s="50" t="s">
        <v>272</v>
      </c>
      <c r="F396" s="43" t="s">
        <v>61</v>
      </c>
      <c r="G396" s="41" t="s">
        <v>60</v>
      </c>
      <c r="H396" s="43" t="s">
        <v>106</v>
      </c>
      <c r="I396" s="43" t="s">
        <v>63</v>
      </c>
      <c r="J396" s="44" t="s">
        <v>76</v>
      </c>
      <c r="K396" s="58" t="s">
        <v>273</v>
      </c>
      <c r="L396" s="57" t="s">
        <v>107</v>
      </c>
      <c r="M396" s="5"/>
      <c r="N396" s="47" t="s">
        <v>66</v>
      </c>
      <c r="O396" s="48" t="s">
        <v>67</v>
      </c>
      <c r="P396" s="43" t="n">
        <v>2</v>
      </c>
      <c r="W396" s="1" t="n">
        <f aca="false">LEN(B396)</f>
        <v>72</v>
      </c>
    </row>
    <row r="397" customFormat="false" ht="297" hidden="false" customHeight="false" outlineLevel="0" collapsed="false">
      <c r="A397" s="1" t="n">
        <v>6104</v>
      </c>
      <c r="B397" s="40" t="str">
        <f aca="false">CONCATENATE(F397," ", C397," ",H397," ",D397," ", E397, " цвет ", G397, " р. ", J397)</f>
        <v>КОСТЮМ без товарного знака ЖЕНСКИЙ Артикул 02243 цвет РАЗНОЦВЕТНЫЙ р. 2XL</v>
      </c>
      <c r="C397" s="41" t="s">
        <v>58</v>
      </c>
      <c r="D397" s="42" t="s">
        <v>74</v>
      </c>
      <c r="E397" s="50" t="s">
        <v>272</v>
      </c>
      <c r="F397" s="43" t="s">
        <v>61</v>
      </c>
      <c r="G397" s="41" t="s">
        <v>60</v>
      </c>
      <c r="H397" s="43" t="s">
        <v>106</v>
      </c>
      <c r="I397" s="43" t="s">
        <v>63</v>
      </c>
      <c r="J397" s="44" t="s">
        <v>92</v>
      </c>
      <c r="K397" s="58" t="s">
        <v>273</v>
      </c>
      <c r="L397" s="57" t="s">
        <v>107</v>
      </c>
      <c r="M397" s="5"/>
      <c r="N397" s="47" t="s">
        <v>66</v>
      </c>
      <c r="O397" s="48" t="s">
        <v>67</v>
      </c>
      <c r="P397" s="43" t="n">
        <v>2</v>
      </c>
      <c r="W397" s="1" t="n">
        <f aca="false">LEN(B397)</f>
        <v>73</v>
      </c>
    </row>
    <row r="398" customFormat="false" ht="13.8" hidden="false" customHeight="false" outlineLevel="0" collapsed="false">
      <c r="A398" s="1" t="n">
        <v>6104</v>
      </c>
      <c r="B398" s="40" t="str">
        <f aca="false">CONCATENATE(F398," ", C398," ",H398," ",D398," ", E398, " цвет ", G398, " р. ", J398)</f>
        <v>КОСТЮМ без товарного знака ЖЕНСКИЙ Артикул 02278 цвет РАЗНОЦВЕТНЫЙ р. L</v>
      </c>
      <c r="C398" s="41" t="s">
        <v>58</v>
      </c>
      <c r="D398" s="42" t="s">
        <v>74</v>
      </c>
      <c r="E398" s="50" t="s">
        <v>274</v>
      </c>
      <c r="F398" s="43" t="s">
        <v>61</v>
      </c>
      <c r="G398" s="41" t="s">
        <v>60</v>
      </c>
      <c r="H398" s="43" t="s">
        <v>106</v>
      </c>
      <c r="I398" s="43" t="s">
        <v>63</v>
      </c>
      <c r="J398" s="44" t="s">
        <v>73</v>
      </c>
      <c r="K398" s="45" t="s">
        <v>96</v>
      </c>
      <c r="L398" s="57" t="s">
        <v>107</v>
      </c>
      <c r="M398" s="5"/>
      <c r="N398" s="47" t="s">
        <v>66</v>
      </c>
      <c r="O398" s="48" t="s">
        <v>67</v>
      </c>
      <c r="P398" s="43" t="n">
        <v>2</v>
      </c>
      <c r="W398" s="1" t="n">
        <f aca="false">LEN(B398)</f>
        <v>71</v>
      </c>
    </row>
    <row r="399" customFormat="false" ht="13.8" hidden="false" customHeight="false" outlineLevel="0" collapsed="false">
      <c r="A399" s="1" t="n">
        <v>6104</v>
      </c>
      <c r="B399" s="40" t="str">
        <f aca="false">CONCATENATE(F399," ", C399," ",H399," ",D399," ", E399, " цвет ", G399, " р. ", J399)</f>
        <v>КОСТЮМ без товарного знака ЖЕНСКИЙ Артикул 02278 цвет РАЗНОЦВЕТНЫЙ р. XL</v>
      </c>
      <c r="C399" s="41" t="s">
        <v>58</v>
      </c>
      <c r="D399" s="42" t="s">
        <v>74</v>
      </c>
      <c r="E399" s="50" t="s">
        <v>274</v>
      </c>
      <c r="F399" s="43" t="s">
        <v>61</v>
      </c>
      <c r="G399" s="41" t="s">
        <v>60</v>
      </c>
      <c r="H399" s="43" t="s">
        <v>106</v>
      </c>
      <c r="I399" s="43" t="s">
        <v>63</v>
      </c>
      <c r="J399" s="44" t="s">
        <v>76</v>
      </c>
      <c r="K399" s="45" t="s">
        <v>96</v>
      </c>
      <c r="L399" s="57" t="s">
        <v>107</v>
      </c>
      <c r="M399" s="5"/>
      <c r="N399" s="47" t="s">
        <v>66</v>
      </c>
      <c r="O399" s="48" t="s">
        <v>67</v>
      </c>
      <c r="P399" s="43" t="n">
        <v>2</v>
      </c>
      <c r="W399" s="1" t="n">
        <f aca="false">LEN(B399)</f>
        <v>72</v>
      </c>
    </row>
    <row r="400" customFormat="false" ht="13.8" hidden="false" customHeight="false" outlineLevel="0" collapsed="false">
      <c r="A400" s="1" t="n">
        <v>6104</v>
      </c>
      <c r="B400" s="40" t="str">
        <f aca="false">CONCATENATE(F400," ", C400," ",H400," ",D400," ", E400, " цвет ", G400, " р. ", J400)</f>
        <v>КОСТЮМ без товарного знака ЖЕНСКИЙ Артикул 02278 цвет РАЗНОЦВЕТНЫЙ р. 2XL</v>
      </c>
      <c r="C400" s="41" t="s">
        <v>58</v>
      </c>
      <c r="D400" s="42" t="s">
        <v>74</v>
      </c>
      <c r="E400" s="50" t="s">
        <v>274</v>
      </c>
      <c r="F400" s="43" t="s">
        <v>61</v>
      </c>
      <c r="G400" s="41" t="s">
        <v>60</v>
      </c>
      <c r="H400" s="43" t="s">
        <v>106</v>
      </c>
      <c r="I400" s="43" t="s">
        <v>63</v>
      </c>
      <c r="J400" s="44" t="s">
        <v>92</v>
      </c>
      <c r="K400" s="45" t="s">
        <v>96</v>
      </c>
      <c r="L400" s="57" t="s">
        <v>107</v>
      </c>
      <c r="M400" s="5"/>
      <c r="N400" s="47" t="s">
        <v>66</v>
      </c>
      <c r="O400" s="48" t="s">
        <v>67</v>
      </c>
      <c r="P400" s="43" t="n">
        <v>5</v>
      </c>
      <c r="W400" s="1" t="n">
        <f aca="false">LEN(B400)</f>
        <v>73</v>
      </c>
    </row>
    <row r="401" customFormat="false" ht="13.8" hidden="false" customHeight="false" outlineLevel="0" collapsed="false">
      <c r="A401" s="1" t="n">
        <v>6104</v>
      </c>
      <c r="B401" s="40" t="str">
        <f aca="false">CONCATENATE(F401," ", C401," ",H401," ",D401," ", E401, " цвет ", G401, " р. ", J401)</f>
        <v>КОСТЮМ без товарного знака ЖЕНСКИЙ Артикул 02278 цвет РАЗНОЦВЕТНЫЙ р. 3XL</v>
      </c>
      <c r="C401" s="41" t="s">
        <v>58</v>
      </c>
      <c r="D401" s="42" t="s">
        <v>74</v>
      </c>
      <c r="E401" s="50" t="s">
        <v>274</v>
      </c>
      <c r="F401" s="43" t="s">
        <v>61</v>
      </c>
      <c r="G401" s="41" t="s">
        <v>60</v>
      </c>
      <c r="H401" s="43" t="s">
        <v>106</v>
      </c>
      <c r="I401" s="43" t="s">
        <v>63</v>
      </c>
      <c r="J401" s="44" t="s">
        <v>108</v>
      </c>
      <c r="K401" s="45" t="s">
        <v>96</v>
      </c>
      <c r="L401" s="57" t="s">
        <v>107</v>
      </c>
      <c r="M401" s="5"/>
      <c r="N401" s="47" t="s">
        <v>66</v>
      </c>
      <c r="O401" s="48" t="s">
        <v>67</v>
      </c>
      <c r="P401" s="43" t="n">
        <v>2</v>
      </c>
      <c r="W401" s="1" t="n">
        <f aca="false">LEN(B401)</f>
        <v>73</v>
      </c>
    </row>
    <row r="402" customFormat="false" ht="13.8" hidden="false" customHeight="false" outlineLevel="0" collapsed="false">
      <c r="A402" s="1" t="n">
        <v>6104</v>
      </c>
      <c r="B402" s="40" t="str">
        <f aca="false">CONCATENATE(F402," ", C402," ",H402," ",D402," ", E402, " цвет ", G402, " р. ", J402)</f>
        <v>КОСТЮМ без товарного знака ЖЕНСКИЙ Артикул 02518 цвет РАЗНОЦВЕТНЫЙ р. 9-12(M)</v>
      </c>
      <c r="C402" s="41" t="s">
        <v>58</v>
      </c>
      <c r="D402" s="42" t="s">
        <v>74</v>
      </c>
      <c r="E402" s="50" t="s">
        <v>275</v>
      </c>
      <c r="F402" s="43" t="s">
        <v>61</v>
      </c>
      <c r="G402" s="41" t="s">
        <v>60</v>
      </c>
      <c r="H402" s="43" t="s">
        <v>106</v>
      </c>
      <c r="I402" s="43" t="s">
        <v>63</v>
      </c>
      <c r="J402" s="41" t="s">
        <v>276</v>
      </c>
      <c r="K402" s="45" t="s">
        <v>277</v>
      </c>
      <c r="L402" s="57" t="s">
        <v>107</v>
      </c>
      <c r="M402" s="5"/>
      <c r="N402" s="47" t="s">
        <v>66</v>
      </c>
      <c r="O402" s="48" t="s">
        <v>67</v>
      </c>
      <c r="P402" s="43" t="n">
        <v>3</v>
      </c>
      <c r="W402" s="1" t="n">
        <f aca="false">LEN(B402)</f>
        <v>77</v>
      </c>
    </row>
    <row r="403" customFormat="false" ht="13.8" hidden="false" customHeight="false" outlineLevel="0" collapsed="false">
      <c r="A403" s="1" t="n">
        <v>6104</v>
      </c>
      <c r="B403" s="40" t="str">
        <f aca="false">CONCATENATE(F403," ", C403," ",H403," ",D403," ", E403, " цвет ", G403, " р. ", J403)</f>
        <v>КОСТЮМ без товарного знака ЖЕНСКИЙ Артикул 02518 цвет РАЗНОЦВЕТНЫЙ р. 12-18(L)</v>
      </c>
      <c r="C403" s="41" t="s">
        <v>58</v>
      </c>
      <c r="D403" s="42" t="s">
        <v>74</v>
      </c>
      <c r="E403" s="50" t="s">
        <v>275</v>
      </c>
      <c r="F403" s="43" t="s">
        <v>61</v>
      </c>
      <c r="G403" s="41" t="s">
        <v>60</v>
      </c>
      <c r="H403" s="43" t="s">
        <v>106</v>
      </c>
      <c r="I403" s="43" t="s">
        <v>63</v>
      </c>
      <c r="J403" s="44" t="s">
        <v>278</v>
      </c>
      <c r="K403" s="45" t="s">
        <v>277</v>
      </c>
      <c r="L403" s="57" t="s">
        <v>107</v>
      </c>
      <c r="M403" s="5"/>
      <c r="N403" s="47" t="s">
        <v>66</v>
      </c>
      <c r="O403" s="48" t="s">
        <v>67</v>
      </c>
      <c r="P403" s="43" t="n">
        <v>3</v>
      </c>
      <c r="W403" s="1" t="n">
        <f aca="false">LEN(B403)</f>
        <v>78</v>
      </c>
    </row>
    <row r="404" customFormat="false" ht="13.8" hidden="false" customHeight="false" outlineLevel="0" collapsed="false">
      <c r="A404" s="1" t="n">
        <v>6104</v>
      </c>
      <c r="B404" s="40" t="str">
        <f aca="false">CONCATENATE(F404," ", C404," ",H404," ",D404," ", E404, " цвет ", G404, " р. ", J404)</f>
        <v>КОСТЮМ без товарного знака ЖЕНСКИЙ Артикул 02518 цвет РАЗНОЦВЕТНЫЙ р. 18-24(XL)</v>
      </c>
      <c r="C404" s="41" t="s">
        <v>58</v>
      </c>
      <c r="D404" s="42" t="s">
        <v>74</v>
      </c>
      <c r="E404" s="50" t="s">
        <v>275</v>
      </c>
      <c r="F404" s="43" t="s">
        <v>61</v>
      </c>
      <c r="G404" s="41" t="s">
        <v>60</v>
      </c>
      <c r="H404" s="43" t="s">
        <v>106</v>
      </c>
      <c r="I404" s="43" t="s">
        <v>63</v>
      </c>
      <c r="J404" s="44" t="s">
        <v>279</v>
      </c>
      <c r="K404" s="45" t="s">
        <v>277</v>
      </c>
      <c r="L404" s="57" t="s">
        <v>107</v>
      </c>
      <c r="M404" s="5"/>
      <c r="N404" s="47" t="s">
        <v>66</v>
      </c>
      <c r="O404" s="48" t="s">
        <v>67</v>
      </c>
      <c r="P404" s="43" t="n">
        <v>5</v>
      </c>
      <c r="W404" s="1" t="n">
        <f aca="false">LEN(B404)</f>
        <v>79</v>
      </c>
    </row>
    <row r="405" customFormat="false" ht="13.8" hidden="false" customHeight="false" outlineLevel="0" collapsed="false">
      <c r="A405" s="1" t="n">
        <v>6104</v>
      </c>
      <c r="B405" s="40" t="str">
        <f aca="false">CONCATENATE(F405," ", C405," ",H405," ",D405," ", E405, " цвет ", G405, " р. ", J405)</f>
        <v>КОСТЮМ без товарного знака ЖЕНСКИЙ Артикул 02518 цвет РАЗНОЦВЕТНЫЙ р. 2-3(2XL)</v>
      </c>
      <c r="C405" s="41" t="s">
        <v>58</v>
      </c>
      <c r="D405" s="42" t="s">
        <v>74</v>
      </c>
      <c r="E405" s="50" t="s">
        <v>275</v>
      </c>
      <c r="F405" s="43" t="s">
        <v>61</v>
      </c>
      <c r="G405" s="41" t="s">
        <v>60</v>
      </c>
      <c r="H405" s="43" t="s">
        <v>106</v>
      </c>
      <c r="I405" s="43" t="s">
        <v>63</v>
      </c>
      <c r="J405" s="44" t="s">
        <v>280</v>
      </c>
      <c r="K405" s="45" t="s">
        <v>277</v>
      </c>
      <c r="L405" s="57" t="s">
        <v>107</v>
      </c>
      <c r="M405" s="5"/>
      <c r="N405" s="47" t="s">
        <v>66</v>
      </c>
      <c r="O405" s="48" t="s">
        <v>67</v>
      </c>
      <c r="P405" s="43" t="n">
        <v>3</v>
      </c>
      <c r="W405" s="1" t="n">
        <f aca="false">LEN(B405)</f>
        <v>78</v>
      </c>
    </row>
    <row r="406" customFormat="false" ht="13.8" hidden="false" customHeight="false" outlineLevel="0" collapsed="false">
      <c r="A406" s="1" t="n">
        <v>6104</v>
      </c>
      <c r="B406" s="40" t="str">
        <f aca="false">CONCATENATE(F406," ", C406," ",H406," ",D406," ", E406, " цвет ", G406, " р. ", J406)</f>
        <v>КОСТЮМ без товарного знака ЖЕНСКИЙ Артикул 02540 цвет РАЗНОЦВЕТНЫЙ р. S</v>
      </c>
      <c r="C406" s="41" t="s">
        <v>58</v>
      </c>
      <c r="D406" s="42" t="s">
        <v>74</v>
      </c>
      <c r="E406" s="50" t="s">
        <v>281</v>
      </c>
      <c r="F406" s="43" t="s">
        <v>61</v>
      </c>
      <c r="G406" s="41" t="s">
        <v>60</v>
      </c>
      <c r="H406" s="43" t="s">
        <v>106</v>
      </c>
      <c r="I406" s="43" t="s">
        <v>63</v>
      </c>
      <c r="J406" s="44" t="s">
        <v>64</v>
      </c>
      <c r="K406" s="45" t="s">
        <v>259</v>
      </c>
      <c r="L406" s="57" t="s">
        <v>107</v>
      </c>
      <c r="M406" s="5"/>
      <c r="N406" s="47" t="s">
        <v>66</v>
      </c>
      <c r="O406" s="48" t="s">
        <v>67</v>
      </c>
      <c r="P406" s="43" t="n">
        <v>10</v>
      </c>
      <c r="W406" s="1" t="n">
        <f aca="false">LEN(B406)</f>
        <v>71</v>
      </c>
    </row>
    <row r="407" customFormat="false" ht="13.8" hidden="false" customHeight="false" outlineLevel="0" collapsed="false">
      <c r="A407" s="1" t="n">
        <v>6104</v>
      </c>
      <c r="B407" s="40" t="str">
        <f aca="false">CONCATENATE(F407," ", C407," ",H407," ",D407," ", E407, " цвет ", G407, " р. ", J407)</f>
        <v>КОСТЮМ без товарного знака ЖЕНСКИЙ Артикул 02540 цвет РАЗНОЦВЕТНЫЙ р. M</v>
      </c>
      <c r="C407" s="41" t="s">
        <v>58</v>
      </c>
      <c r="D407" s="42" t="s">
        <v>74</v>
      </c>
      <c r="E407" s="50" t="s">
        <v>281</v>
      </c>
      <c r="F407" s="43" t="s">
        <v>61</v>
      </c>
      <c r="G407" s="41" t="s">
        <v>60</v>
      </c>
      <c r="H407" s="43" t="s">
        <v>106</v>
      </c>
      <c r="I407" s="43" t="s">
        <v>63</v>
      </c>
      <c r="J407" s="41" t="s">
        <v>71</v>
      </c>
      <c r="K407" s="45" t="s">
        <v>259</v>
      </c>
      <c r="L407" s="57" t="s">
        <v>107</v>
      </c>
      <c r="M407" s="5"/>
      <c r="N407" s="47" t="s">
        <v>66</v>
      </c>
      <c r="O407" s="48" t="s">
        <v>67</v>
      </c>
      <c r="P407" s="43" t="n">
        <v>12</v>
      </c>
      <c r="W407" s="1" t="n">
        <f aca="false">LEN(B407)</f>
        <v>71</v>
      </c>
    </row>
    <row r="408" customFormat="false" ht="13.8" hidden="false" customHeight="false" outlineLevel="0" collapsed="false">
      <c r="A408" s="1" t="n">
        <v>6104</v>
      </c>
      <c r="B408" s="40" t="str">
        <f aca="false">CONCATENATE(F408," ", C408," ",H408," ",D408," ", E408, " цвет ", G408, " р. ", J408)</f>
        <v>КОСТЮМ без товарного знака ЖЕНСКИЙ Артикул 02540 цвет РАЗНОЦВЕТНЫЙ р. L</v>
      </c>
      <c r="C408" s="41" t="s">
        <v>58</v>
      </c>
      <c r="D408" s="42" t="s">
        <v>74</v>
      </c>
      <c r="E408" s="50" t="s">
        <v>281</v>
      </c>
      <c r="F408" s="43" t="s">
        <v>61</v>
      </c>
      <c r="G408" s="41" t="s">
        <v>60</v>
      </c>
      <c r="H408" s="43" t="s">
        <v>106</v>
      </c>
      <c r="I408" s="43" t="s">
        <v>63</v>
      </c>
      <c r="J408" s="44" t="s">
        <v>73</v>
      </c>
      <c r="K408" s="45" t="s">
        <v>259</v>
      </c>
      <c r="L408" s="57" t="s">
        <v>107</v>
      </c>
      <c r="M408" s="5"/>
      <c r="N408" s="47" t="s">
        <v>66</v>
      </c>
      <c r="O408" s="48" t="s">
        <v>67</v>
      </c>
      <c r="P408" s="43" t="n">
        <v>4</v>
      </c>
      <c r="W408" s="1" t="n">
        <f aca="false">LEN(B408)</f>
        <v>71</v>
      </c>
    </row>
    <row r="409" customFormat="false" ht="13.8" hidden="false" customHeight="false" outlineLevel="0" collapsed="false">
      <c r="A409" s="1" t="n">
        <v>6104</v>
      </c>
      <c r="B409" s="40" t="str">
        <f aca="false">CONCATENATE(F409," ", C409," ",H409," ",D409," ", E409, " цвет ", G409, " р. ", J409)</f>
        <v>КОСТЮМ без товарного знака ЖЕНСКИЙ Артикул 02540 цвет РАЗНОЦВЕТНЫЙ р. XL</v>
      </c>
      <c r="C409" s="41" t="s">
        <v>58</v>
      </c>
      <c r="D409" s="42" t="s">
        <v>74</v>
      </c>
      <c r="E409" s="50" t="s">
        <v>281</v>
      </c>
      <c r="F409" s="43" t="s">
        <v>61</v>
      </c>
      <c r="G409" s="41" t="s">
        <v>60</v>
      </c>
      <c r="H409" s="43" t="s">
        <v>106</v>
      </c>
      <c r="I409" s="43" t="s">
        <v>63</v>
      </c>
      <c r="J409" s="44" t="s">
        <v>76</v>
      </c>
      <c r="K409" s="45" t="s">
        <v>259</v>
      </c>
      <c r="L409" s="57" t="s">
        <v>107</v>
      </c>
      <c r="M409" s="5"/>
      <c r="N409" s="47" t="s">
        <v>66</v>
      </c>
      <c r="O409" s="48" t="s">
        <v>67</v>
      </c>
      <c r="P409" s="43" t="n">
        <v>2</v>
      </c>
      <c r="W409" s="1" t="n">
        <f aca="false">LEN(B409)</f>
        <v>72</v>
      </c>
    </row>
    <row r="410" customFormat="false" ht="13.8" hidden="false" customHeight="false" outlineLevel="0" collapsed="false">
      <c r="A410" s="1" t="n">
        <v>6104</v>
      </c>
      <c r="B410" s="40" t="str">
        <f aca="false">CONCATENATE(F410," ", C410," ",H410," ",D410," ", E410, " цвет ", G410, " р. ", J410)</f>
        <v>КОСТЮМ без товарного знака ЖЕНСКИЙ Артикул 02540 цвет РАЗНОЦВЕТНЫЙ р. 2XL</v>
      </c>
      <c r="C410" s="41" t="s">
        <v>58</v>
      </c>
      <c r="D410" s="42" t="s">
        <v>74</v>
      </c>
      <c r="E410" s="50" t="s">
        <v>281</v>
      </c>
      <c r="F410" s="43" t="s">
        <v>61</v>
      </c>
      <c r="G410" s="41" t="s">
        <v>60</v>
      </c>
      <c r="H410" s="43" t="s">
        <v>106</v>
      </c>
      <c r="I410" s="43" t="s">
        <v>63</v>
      </c>
      <c r="J410" s="44" t="s">
        <v>92</v>
      </c>
      <c r="K410" s="45" t="s">
        <v>259</v>
      </c>
      <c r="L410" s="57" t="s">
        <v>107</v>
      </c>
      <c r="M410" s="5"/>
      <c r="N410" s="47" t="s">
        <v>66</v>
      </c>
      <c r="O410" s="48" t="s">
        <v>67</v>
      </c>
      <c r="P410" s="43" t="n">
        <v>2</v>
      </c>
      <c r="W410" s="1" t="n">
        <f aca="false">LEN(B410)</f>
        <v>73</v>
      </c>
    </row>
    <row r="411" customFormat="false" ht="13.8" hidden="false" customHeight="false" outlineLevel="0" collapsed="false">
      <c r="A411" s="1" t="n">
        <v>6104</v>
      </c>
      <c r="B411" s="40" t="str">
        <f aca="false">CONCATENATE(F411," ", C411," ",H411," ",D411," ", E411, " цвет ", G411, " р. ", J411)</f>
        <v>КОСТЮМ без товарного знака ЖЕНСКИЙ Артикул 02546 цвет РАЗНОЦВЕТНЫЙ р. 18-24(S)</v>
      </c>
      <c r="C411" s="41" t="s">
        <v>58</v>
      </c>
      <c r="D411" s="42" t="s">
        <v>74</v>
      </c>
      <c r="E411" s="51" t="s">
        <v>282</v>
      </c>
      <c r="F411" s="43" t="s">
        <v>61</v>
      </c>
      <c r="G411" s="41" t="s">
        <v>60</v>
      </c>
      <c r="H411" s="43" t="s">
        <v>106</v>
      </c>
      <c r="I411" s="43" t="s">
        <v>63</v>
      </c>
      <c r="J411" s="44" t="s">
        <v>283</v>
      </c>
      <c r="K411" s="45" t="s">
        <v>259</v>
      </c>
      <c r="L411" s="57" t="s">
        <v>107</v>
      </c>
      <c r="M411" s="5"/>
      <c r="N411" s="47" t="s">
        <v>66</v>
      </c>
      <c r="O411" s="48" t="s">
        <v>67</v>
      </c>
      <c r="P411" s="43" t="n">
        <v>5</v>
      </c>
      <c r="W411" s="1" t="n">
        <f aca="false">LEN(B411)</f>
        <v>78</v>
      </c>
    </row>
    <row r="412" customFormat="false" ht="13.8" hidden="false" customHeight="false" outlineLevel="0" collapsed="false">
      <c r="A412" s="1" t="n">
        <v>6104</v>
      </c>
      <c r="B412" s="40" t="str">
        <f aca="false">CONCATENATE(F412," ", C412," ",H412," ",D412," ", E412, " цвет ", G412, " р. ", J412)</f>
        <v>КОСТЮМ без товарного знака ЖЕНСКИЙ Артикул 02546 цвет РАЗНОЦВЕТНЫЙ р. 2-3(M)</v>
      </c>
      <c r="C412" s="41" t="s">
        <v>58</v>
      </c>
      <c r="D412" s="42" t="s">
        <v>74</v>
      </c>
      <c r="E412" s="51" t="s">
        <v>282</v>
      </c>
      <c r="F412" s="43" t="s">
        <v>61</v>
      </c>
      <c r="G412" s="41" t="s">
        <v>60</v>
      </c>
      <c r="H412" s="43" t="s">
        <v>106</v>
      </c>
      <c r="I412" s="43" t="s">
        <v>63</v>
      </c>
      <c r="J412" s="44" t="s">
        <v>284</v>
      </c>
      <c r="K412" s="45" t="s">
        <v>259</v>
      </c>
      <c r="L412" s="57" t="s">
        <v>107</v>
      </c>
      <c r="M412" s="5"/>
      <c r="N412" s="47" t="s">
        <v>66</v>
      </c>
      <c r="O412" s="48" t="s">
        <v>67</v>
      </c>
      <c r="P412" s="43" t="n">
        <v>8</v>
      </c>
      <c r="W412" s="1" t="n">
        <f aca="false">LEN(B412)</f>
        <v>76</v>
      </c>
    </row>
    <row r="413" customFormat="false" ht="13.8" hidden="false" customHeight="false" outlineLevel="0" collapsed="false">
      <c r="A413" s="1" t="n">
        <v>6104</v>
      </c>
      <c r="B413" s="40" t="str">
        <f aca="false">CONCATENATE(F413," ", C413," ",H413," ",D413," ", E413, " цвет ", G413, " р. ", J413)</f>
        <v>КОСТЮМ без товарного знака ЖЕНСКИЙ Артикул 02546 цвет РАЗНОЦВЕТНЫЙ р. 3-4(L)</v>
      </c>
      <c r="C413" s="41" t="s">
        <v>58</v>
      </c>
      <c r="D413" s="42" t="s">
        <v>74</v>
      </c>
      <c r="E413" s="51" t="s">
        <v>282</v>
      </c>
      <c r="F413" s="43" t="s">
        <v>61</v>
      </c>
      <c r="G413" s="41" t="s">
        <v>60</v>
      </c>
      <c r="H413" s="43" t="s">
        <v>106</v>
      </c>
      <c r="I413" s="43" t="s">
        <v>63</v>
      </c>
      <c r="J413" s="44" t="s">
        <v>285</v>
      </c>
      <c r="K413" s="45" t="s">
        <v>259</v>
      </c>
      <c r="L413" s="57" t="s">
        <v>107</v>
      </c>
      <c r="M413" s="5"/>
      <c r="N413" s="47" t="s">
        <v>66</v>
      </c>
      <c r="O413" s="48" t="s">
        <v>67</v>
      </c>
      <c r="P413" s="43" t="n">
        <v>8</v>
      </c>
      <c r="W413" s="1" t="n">
        <f aca="false">LEN(B413)</f>
        <v>76</v>
      </c>
    </row>
    <row r="414" customFormat="false" ht="13.8" hidden="false" customHeight="false" outlineLevel="0" collapsed="false">
      <c r="A414" s="1" t="n">
        <v>6104</v>
      </c>
      <c r="B414" s="40" t="str">
        <f aca="false">CONCATENATE(F414," ", C414," ",H414," ",D414," ", E414, " цвет ", G414, " р. ", J414)</f>
        <v>КОСТЮМ без товарного знака ЖЕНСКИЙ Артикул 02525 цвет РАЗНОЦВЕТНЫЙ р. 4</v>
      </c>
      <c r="C414" s="41" t="s">
        <v>58</v>
      </c>
      <c r="D414" s="42" t="s">
        <v>74</v>
      </c>
      <c r="E414" s="50" t="s">
        <v>286</v>
      </c>
      <c r="F414" s="43" t="s">
        <v>61</v>
      </c>
      <c r="G414" s="41" t="s">
        <v>60</v>
      </c>
      <c r="H414" s="43" t="s">
        <v>106</v>
      </c>
      <c r="I414" s="43" t="s">
        <v>63</v>
      </c>
      <c r="J414" s="61" t="n">
        <v>4</v>
      </c>
      <c r="K414" s="45" t="s">
        <v>287</v>
      </c>
      <c r="L414" s="57" t="s">
        <v>107</v>
      </c>
      <c r="M414" s="5"/>
      <c r="N414" s="47" t="s">
        <v>66</v>
      </c>
      <c r="O414" s="48" t="s">
        <v>67</v>
      </c>
      <c r="P414" s="43" t="n">
        <v>43</v>
      </c>
      <c r="W414" s="1" t="n">
        <f aca="false">LEN(B414)</f>
        <v>71</v>
      </c>
    </row>
    <row r="415" customFormat="false" ht="13.8" hidden="false" customHeight="false" outlineLevel="0" collapsed="false">
      <c r="A415" s="1" t="n">
        <v>6104</v>
      </c>
      <c r="B415" s="40" t="str">
        <f aca="false">CONCATENATE(F415," ", C415," ",H415," ",D415," ", E415, " цвет ", G415, " р. ", J415)</f>
        <v>КОСТЮМ без товарного знака ЖЕНСКИЙ Артикул 02525 цвет РАЗНОЦВЕТНЫЙ р. 5</v>
      </c>
      <c r="C415" s="41" t="s">
        <v>58</v>
      </c>
      <c r="D415" s="42" t="s">
        <v>74</v>
      </c>
      <c r="E415" s="50" t="s">
        <v>286</v>
      </c>
      <c r="F415" s="43" t="s">
        <v>61</v>
      </c>
      <c r="G415" s="41" t="s">
        <v>60</v>
      </c>
      <c r="H415" s="43" t="s">
        <v>106</v>
      </c>
      <c r="I415" s="43" t="s">
        <v>63</v>
      </c>
      <c r="J415" s="61" t="n">
        <v>5</v>
      </c>
      <c r="K415" s="45" t="s">
        <v>287</v>
      </c>
      <c r="L415" s="57" t="s">
        <v>107</v>
      </c>
      <c r="M415" s="5"/>
      <c r="N415" s="47" t="s">
        <v>66</v>
      </c>
      <c r="O415" s="48" t="s">
        <v>67</v>
      </c>
      <c r="P415" s="43" t="n">
        <v>28</v>
      </c>
      <c r="W415" s="1" t="n">
        <f aca="false">LEN(B415)</f>
        <v>71</v>
      </c>
    </row>
    <row r="416" customFormat="false" ht="13.8" hidden="false" customHeight="false" outlineLevel="0" collapsed="false">
      <c r="A416" s="1" t="n">
        <v>6104</v>
      </c>
      <c r="B416" s="40" t="str">
        <f aca="false">CONCATENATE(F416," ", C416," ",H416," ",D416," ", E416, " цвет ", G416, " р. ", J416)</f>
        <v>КОСТЮМ без товарного знака ЖЕНСКИЙ Артикул 02525 цвет РАЗНОЦВЕТНЫЙ р. 6</v>
      </c>
      <c r="C416" s="41" t="s">
        <v>58</v>
      </c>
      <c r="D416" s="42" t="s">
        <v>74</v>
      </c>
      <c r="E416" s="50" t="s">
        <v>286</v>
      </c>
      <c r="F416" s="43" t="s">
        <v>61</v>
      </c>
      <c r="G416" s="41" t="s">
        <v>60</v>
      </c>
      <c r="H416" s="43" t="s">
        <v>106</v>
      </c>
      <c r="I416" s="43" t="s">
        <v>63</v>
      </c>
      <c r="J416" s="61" t="n">
        <v>6</v>
      </c>
      <c r="K416" s="45" t="s">
        <v>287</v>
      </c>
      <c r="L416" s="57" t="s">
        <v>107</v>
      </c>
      <c r="M416" s="5"/>
      <c r="N416" s="47" t="s">
        <v>66</v>
      </c>
      <c r="O416" s="48" t="s">
        <v>67</v>
      </c>
      <c r="P416" s="43" t="n">
        <v>28</v>
      </c>
      <c r="W416" s="1" t="n">
        <f aca="false">LEN(B416)</f>
        <v>71</v>
      </c>
    </row>
    <row r="417" customFormat="false" ht="13.8" hidden="false" customHeight="false" outlineLevel="0" collapsed="false">
      <c r="A417" s="1" t="n">
        <v>6104</v>
      </c>
      <c r="B417" s="40" t="str">
        <f aca="false">CONCATENATE(F417," ", C417," ",H417," ",D417," ", E417, " цвет ", G417, " р. ", J417)</f>
        <v>КОСТЮМ без товарного знака ЖЕНСКИЙ Артикул 02525 цвет РАЗНОЦВЕТНЫЙ р. 7</v>
      </c>
      <c r="C417" s="41" t="s">
        <v>58</v>
      </c>
      <c r="D417" s="42" t="s">
        <v>74</v>
      </c>
      <c r="E417" s="50" t="s">
        <v>286</v>
      </c>
      <c r="F417" s="43" t="s">
        <v>61</v>
      </c>
      <c r="G417" s="41" t="s">
        <v>60</v>
      </c>
      <c r="H417" s="43" t="s">
        <v>106</v>
      </c>
      <c r="I417" s="43" t="s">
        <v>63</v>
      </c>
      <c r="J417" s="61" t="n">
        <v>7</v>
      </c>
      <c r="K417" s="45" t="s">
        <v>287</v>
      </c>
      <c r="L417" s="57" t="s">
        <v>107</v>
      </c>
      <c r="M417" s="5"/>
      <c r="N417" s="47" t="s">
        <v>66</v>
      </c>
      <c r="O417" s="48" t="s">
        <v>67</v>
      </c>
      <c r="P417" s="43" t="n">
        <v>19</v>
      </c>
      <c r="W417" s="1" t="n">
        <f aca="false">LEN(B417)</f>
        <v>71</v>
      </c>
    </row>
    <row r="418" customFormat="false" ht="13.8" hidden="false" customHeight="false" outlineLevel="0" collapsed="false">
      <c r="A418" s="1" t="n">
        <v>6104</v>
      </c>
      <c r="B418" s="40" t="str">
        <f aca="false">CONCATENATE(F418," ", C418," ",H418," ",D418," ", E418, " цвет ", G418, " р. ", J418)</f>
        <v>КОСТЮМ без товарного знака ЖЕНСКИЙ Артикул 02529 цвет РАЗНОЦВЕТНЫЙ р. XS</v>
      </c>
      <c r="C418" s="41" t="s">
        <v>58</v>
      </c>
      <c r="D418" s="42" t="s">
        <v>74</v>
      </c>
      <c r="E418" s="50" t="s">
        <v>288</v>
      </c>
      <c r="F418" s="43" t="s">
        <v>61</v>
      </c>
      <c r="G418" s="41" t="s">
        <v>60</v>
      </c>
      <c r="H418" s="43" t="s">
        <v>106</v>
      </c>
      <c r="I418" s="43" t="s">
        <v>63</v>
      </c>
      <c r="J418" s="41" t="s">
        <v>114</v>
      </c>
      <c r="K418" s="45" t="s">
        <v>289</v>
      </c>
      <c r="L418" s="57" t="s">
        <v>107</v>
      </c>
      <c r="M418" s="5"/>
      <c r="N418" s="47" t="s">
        <v>66</v>
      </c>
      <c r="O418" s="48" t="s">
        <v>67</v>
      </c>
      <c r="P418" s="43" t="n">
        <v>10</v>
      </c>
      <c r="W418" s="1" t="n">
        <f aca="false">LEN(B418)</f>
        <v>72</v>
      </c>
    </row>
    <row r="419" customFormat="false" ht="13.8" hidden="false" customHeight="false" outlineLevel="0" collapsed="false">
      <c r="A419" s="1" t="n">
        <v>6104</v>
      </c>
      <c r="B419" s="40" t="str">
        <f aca="false">CONCATENATE(F419," ", C419," ",H419," ",D419," ", E419, " цвет ", G419, " р. ", J419)</f>
        <v>КОСТЮМ без товарного знака ЖЕНСКИЙ Артикул 02529 цвет РАЗНОЦВЕТНЫЙ р. S</v>
      </c>
      <c r="C419" s="41" t="s">
        <v>58</v>
      </c>
      <c r="D419" s="42" t="s">
        <v>74</v>
      </c>
      <c r="E419" s="50" t="s">
        <v>288</v>
      </c>
      <c r="F419" s="43" t="s">
        <v>61</v>
      </c>
      <c r="G419" s="41" t="s">
        <v>60</v>
      </c>
      <c r="H419" s="43" t="s">
        <v>106</v>
      </c>
      <c r="I419" s="43" t="s">
        <v>63</v>
      </c>
      <c r="J419" s="44" t="s">
        <v>64</v>
      </c>
      <c r="K419" s="45" t="s">
        <v>289</v>
      </c>
      <c r="L419" s="57" t="s">
        <v>107</v>
      </c>
      <c r="M419" s="5"/>
      <c r="N419" s="47" t="s">
        <v>66</v>
      </c>
      <c r="O419" s="48" t="s">
        <v>67</v>
      </c>
      <c r="P419" s="43" t="n">
        <v>20</v>
      </c>
      <c r="W419" s="1" t="n">
        <f aca="false">LEN(B419)</f>
        <v>71</v>
      </c>
    </row>
    <row r="420" customFormat="false" ht="13.8" hidden="false" customHeight="false" outlineLevel="0" collapsed="false">
      <c r="A420" s="1" t="n">
        <v>6104</v>
      </c>
      <c r="B420" s="40" t="str">
        <f aca="false">CONCATENATE(F420," ", C420," ",H420," ",D420," ", E420, " цвет ", G420, " р. ", J420)</f>
        <v>КОСТЮМ без товарного знака ЖЕНСКИЙ Артикул 02529 цвет РАЗНОЦВЕТНЫЙ р. M</v>
      </c>
      <c r="C420" s="41" t="s">
        <v>58</v>
      </c>
      <c r="D420" s="42" t="s">
        <v>74</v>
      </c>
      <c r="E420" s="50" t="s">
        <v>288</v>
      </c>
      <c r="F420" s="43" t="s">
        <v>61</v>
      </c>
      <c r="G420" s="41" t="s">
        <v>60</v>
      </c>
      <c r="H420" s="43" t="s">
        <v>106</v>
      </c>
      <c r="I420" s="43" t="s">
        <v>63</v>
      </c>
      <c r="J420" s="41" t="s">
        <v>71</v>
      </c>
      <c r="K420" s="45" t="s">
        <v>289</v>
      </c>
      <c r="L420" s="57" t="s">
        <v>107</v>
      </c>
      <c r="M420" s="5"/>
      <c r="N420" s="47" t="s">
        <v>66</v>
      </c>
      <c r="O420" s="48" t="s">
        <v>67</v>
      </c>
      <c r="P420" s="43" t="n">
        <v>3</v>
      </c>
      <c r="W420" s="1" t="n">
        <f aca="false">LEN(B420)</f>
        <v>71</v>
      </c>
    </row>
    <row r="421" customFormat="false" ht="13.8" hidden="false" customHeight="false" outlineLevel="0" collapsed="false">
      <c r="A421" s="1" t="n">
        <v>6104</v>
      </c>
      <c r="B421" s="40" t="str">
        <f aca="false">CONCATENATE(F421," ", C421," ",H421," ",D421," ", E421, " цвет ", G421, " р. ", J421)</f>
        <v>КОСТЮМ без товарного знака ЖЕНСКИЙ Артикул 02529 цвет РАЗНОЦВЕТНЫЙ р. L</v>
      </c>
      <c r="C421" s="41" t="s">
        <v>58</v>
      </c>
      <c r="D421" s="42" t="s">
        <v>74</v>
      </c>
      <c r="E421" s="50" t="s">
        <v>288</v>
      </c>
      <c r="F421" s="43" t="s">
        <v>61</v>
      </c>
      <c r="G421" s="41" t="s">
        <v>60</v>
      </c>
      <c r="H421" s="43" t="s">
        <v>106</v>
      </c>
      <c r="I421" s="43" t="s">
        <v>63</v>
      </c>
      <c r="J421" s="44" t="s">
        <v>73</v>
      </c>
      <c r="K421" s="45" t="s">
        <v>289</v>
      </c>
      <c r="L421" s="57" t="s">
        <v>107</v>
      </c>
      <c r="M421" s="5"/>
      <c r="N421" s="47" t="s">
        <v>66</v>
      </c>
      <c r="O421" s="48" t="s">
        <v>67</v>
      </c>
      <c r="P421" s="43" t="n">
        <v>5</v>
      </c>
      <c r="W421" s="1" t="n">
        <f aca="false">LEN(B421)</f>
        <v>71</v>
      </c>
    </row>
    <row r="422" customFormat="false" ht="95.5" hidden="false" customHeight="false" outlineLevel="0" collapsed="false">
      <c r="A422" s="1" t="n">
        <v>6104</v>
      </c>
      <c r="B422" s="40" t="str">
        <f aca="false">CONCATENATE(F422," ", C422," ",H422," ",D422," ", E422, " цвет ", G422, " р. ", J422)</f>
        <v>КОСТЮМ без товарного знака ЖЕНСКИЙ Артикул 02545 цвет РАЗНОЦВЕТНЫЙ р. L</v>
      </c>
      <c r="C422" s="41" t="s">
        <v>58</v>
      </c>
      <c r="D422" s="42" t="s">
        <v>74</v>
      </c>
      <c r="E422" s="50" t="s">
        <v>290</v>
      </c>
      <c r="F422" s="43" t="s">
        <v>61</v>
      </c>
      <c r="G422" s="41" t="s">
        <v>60</v>
      </c>
      <c r="H422" s="43" t="s">
        <v>106</v>
      </c>
      <c r="I422" s="43" t="s">
        <v>63</v>
      </c>
      <c r="J422" s="44" t="s">
        <v>73</v>
      </c>
      <c r="K422" s="58" t="s">
        <v>291</v>
      </c>
      <c r="L422" s="57" t="s">
        <v>107</v>
      </c>
      <c r="M422" s="5"/>
      <c r="N422" s="47" t="s">
        <v>66</v>
      </c>
      <c r="O422" s="48" t="s">
        <v>67</v>
      </c>
      <c r="P422" s="43" t="n">
        <v>3</v>
      </c>
      <c r="W422" s="1" t="n">
        <f aca="false">LEN(B422)</f>
        <v>71</v>
      </c>
    </row>
    <row r="423" customFormat="false" ht="95.5" hidden="false" customHeight="false" outlineLevel="0" collapsed="false">
      <c r="A423" s="1" t="n">
        <v>6104</v>
      </c>
      <c r="B423" s="40" t="str">
        <f aca="false">CONCATENATE(F423," ", C423," ",H423," ",D423," ", E423, " цвет ", G423, " р. ", J423)</f>
        <v>КОСТЮМ без товарного знака ЖЕНСКИЙ Артикул 02545 цвет РАЗНОЦВЕТНЫЙ р. XL</v>
      </c>
      <c r="C423" s="41" t="s">
        <v>58</v>
      </c>
      <c r="D423" s="42" t="s">
        <v>74</v>
      </c>
      <c r="E423" s="50" t="s">
        <v>290</v>
      </c>
      <c r="F423" s="43" t="s">
        <v>61</v>
      </c>
      <c r="G423" s="41" t="s">
        <v>60</v>
      </c>
      <c r="H423" s="43" t="s">
        <v>106</v>
      </c>
      <c r="I423" s="43" t="s">
        <v>63</v>
      </c>
      <c r="J423" s="44" t="s">
        <v>76</v>
      </c>
      <c r="K423" s="58" t="s">
        <v>291</v>
      </c>
      <c r="L423" s="57" t="s">
        <v>107</v>
      </c>
      <c r="M423" s="5"/>
      <c r="N423" s="47" t="s">
        <v>66</v>
      </c>
      <c r="O423" s="48" t="s">
        <v>67</v>
      </c>
      <c r="P423" s="43" t="n">
        <v>2</v>
      </c>
      <c r="W423" s="1" t="n">
        <f aca="false">LEN(B423)</f>
        <v>72</v>
      </c>
    </row>
    <row r="424" customFormat="false" ht="95.5" hidden="false" customHeight="false" outlineLevel="0" collapsed="false">
      <c r="A424" s="1" t="n">
        <v>6104</v>
      </c>
      <c r="B424" s="40" t="str">
        <f aca="false">CONCATENATE(F424," ", C424," ",H424," ",D424," ", E424, " цвет ", G424, " р. ", J424)</f>
        <v>КОСТЮМ без товарного знака ЖЕНСКИЙ Артикул 02545 цвет РАЗНОЦВЕТНЫЙ р. 2XL</v>
      </c>
      <c r="C424" s="41" t="s">
        <v>58</v>
      </c>
      <c r="D424" s="42" t="s">
        <v>74</v>
      </c>
      <c r="E424" s="50" t="s">
        <v>290</v>
      </c>
      <c r="F424" s="43" t="s">
        <v>61</v>
      </c>
      <c r="G424" s="41" t="s">
        <v>60</v>
      </c>
      <c r="H424" s="43" t="s">
        <v>106</v>
      </c>
      <c r="I424" s="43" t="s">
        <v>63</v>
      </c>
      <c r="J424" s="44" t="s">
        <v>92</v>
      </c>
      <c r="K424" s="58" t="s">
        <v>291</v>
      </c>
      <c r="L424" s="57" t="s">
        <v>107</v>
      </c>
      <c r="M424" s="5"/>
      <c r="N424" s="47" t="s">
        <v>66</v>
      </c>
      <c r="O424" s="48" t="s">
        <v>67</v>
      </c>
      <c r="P424" s="43" t="n">
        <v>2</v>
      </c>
      <c r="W424" s="1" t="n">
        <f aca="false">LEN(B424)</f>
        <v>73</v>
      </c>
    </row>
    <row r="425" customFormat="false" ht="95.5" hidden="false" customHeight="false" outlineLevel="0" collapsed="false">
      <c r="A425" s="1" t="n">
        <v>6104</v>
      </c>
      <c r="B425" s="40" t="str">
        <f aca="false">CONCATENATE(F425," ", C425," ",H425," ",D425," ", E425, " цвет ", G425, " р. ", J425)</f>
        <v>КОСТЮМ без товарного знака ЖЕНСКИЙ Артикул 02545 цвет РАЗНОЦВЕТНЫЙ р. 3XL</v>
      </c>
      <c r="C425" s="41" t="s">
        <v>58</v>
      </c>
      <c r="D425" s="42" t="s">
        <v>74</v>
      </c>
      <c r="E425" s="50" t="s">
        <v>290</v>
      </c>
      <c r="F425" s="43" t="s">
        <v>61</v>
      </c>
      <c r="G425" s="41" t="s">
        <v>60</v>
      </c>
      <c r="H425" s="43" t="s">
        <v>106</v>
      </c>
      <c r="I425" s="43" t="s">
        <v>63</v>
      </c>
      <c r="J425" s="44" t="s">
        <v>108</v>
      </c>
      <c r="K425" s="58" t="s">
        <v>291</v>
      </c>
      <c r="L425" s="57" t="s">
        <v>107</v>
      </c>
      <c r="M425" s="5"/>
      <c r="N425" s="47" t="s">
        <v>66</v>
      </c>
      <c r="O425" s="48" t="s">
        <v>67</v>
      </c>
      <c r="P425" s="43" t="n">
        <v>5</v>
      </c>
      <c r="W425" s="1" t="n">
        <f aca="false">LEN(B425)</f>
        <v>73</v>
      </c>
    </row>
    <row r="426" customFormat="false" ht="82.05" hidden="false" customHeight="false" outlineLevel="0" collapsed="false">
      <c r="A426" s="1" t="n">
        <v>6104</v>
      </c>
      <c r="B426" s="40" t="str">
        <f aca="false">CONCATENATE(F426," ", C426," ",H426," ",D426," ", E426, " цвет ", G426, " р. ", J426)</f>
        <v>КОСТЮМ без товарного знака ЖЕНСКИЙ Артикул 02534 цвет РАЗНОЦВЕТНЫЙ р. L</v>
      </c>
      <c r="C426" s="41" t="s">
        <v>58</v>
      </c>
      <c r="D426" s="42" t="s">
        <v>74</v>
      </c>
      <c r="E426" s="50" t="s">
        <v>292</v>
      </c>
      <c r="F426" s="43" t="s">
        <v>61</v>
      </c>
      <c r="G426" s="41" t="s">
        <v>60</v>
      </c>
      <c r="H426" s="43" t="s">
        <v>106</v>
      </c>
      <c r="I426" s="43" t="s">
        <v>63</v>
      </c>
      <c r="J426" s="44" t="s">
        <v>73</v>
      </c>
      <c r="K426" s="58" t="s">
        <v>129</v>
      </c>
      <c r="L426" s="57" t="s">
        <v>107</v>
      </c>
      <c r="M426" s="5"/>
      <c r="N426" s="47" t="s">
        <v>66</v>
      </c>
      <c r="O426" s="48" t="s">
        <v>67</v>
      </c>
      <c r="P426" s="43" t="n">
        <v>3</v>
      </c>
      <c r="W426" s="1" t="n">
        <f aca="false">LEN(B426)</f>
        <v>71</v>
      </c>
    </row>
    <row r="427" customFormat="false" ht="82.05" hidden="false" customHeight="false" outlineLevel="0" collapsed="false">
      <c r="A427" s="1" t="n">
        <v>6104</v>
      </c>
      <c r="B427" s="40" t="str">
        <f aca="false">CONCATENATE(F427," ", C427," ",H427," ",D427," ", E427, " цвет ", G427, " р. ", J427)</f>
        <v>КОСТЮМ без товарного знака ЖЕНСКИЙ Артикул 02534 цвет РАЗНОЦВЕТНЫЙ р. XL</v>
      </c>
      <c r="C427" s="41" t="s">
        <v>58</v>
      </c>
      <c r="D427" s="42" t="s">
        <v>74</v>
      </c>
      <c r="E427" s="50" t="s">
        <v>292</v>
      </c>
      <c r="F427" s="43" t="s">
        <v>61</v>
      </c>
      <c r="G427" s="41" t="s">
        <v>60</v>
      </c>
      <c r="H427" s="43" t="s">
        <v>106</v>
      </c>
      <c r="I427" s="43" t="s">
        <v>63</v>
      </c>
      <c r="J427" s="44" t="s">
        <v>76</v>
      </c>
      <c r="K427" s="58" t="s">
        <v>129</v>
      </c>
      <c r="L427" s="57" t="s">
        <v>107</v>
      </c>
      <c r="M427" s="5"/>
      <c r="N427" s="47" t="s">
        <v>66</v>
      </c>
      <c r="O427" s="48" t="s">
        <v>67</v>
      </c>
      <c r="P427" s="43" t="n">
        <v>3</v>
      </c>
      <c r="W427" s="1" t="n">
        <f aca="false">LEN(B427)</f>
        <v>72</v>
      </c>
    </row>
    <row r="428" customFormat="false" ht="82.05" hidden="false" customHeight="false" outlineLevel="0" collapsed="false">
      <c r="A428" s="1" t="n">
        <v>6104</v>
      </c>
      <c r="B428" s="40" t="str">
        <f aca="false">CONCATENATE(F428," ", C428," ",H428," ",D428," ", E428, " цвет ", G428, " р. ", J428)</f>
        <v>КОСТЮМ без товарного знака ЖЕНСКИЙ Артикул 02534 цвет РАЗНОЦВЕТНЫЙ р. 2XL</v>
      </c>
      <c r="C428" s="41" t="s">
        <v>58</v>
      </c>
      <c r="D428" s="42" t="s">
        <v>74</v>
      </c>
      <c r="E428" s="50" t="s">
        <v>292</v>
      </c>
      <c r="F428" s="43" t="s">
        <v>61</v>
      </c>
      <c r="G428" s="41" t="s">
        <v>60</v>
      </c>
      <c r="H428" s="43" t="s">
        <v>106</v>
      </c>
      <c r="I428" s="43" t="s">
        <v>63</v>
      </c>
      <c r="J428" s="44" t="s">
        <v>92</v>
      </c>
      <c r="K428" s="58" t="s">
        <v>129</v>
      </c>
      <c r="L428" s="57" t="s">
        <v>107</v>
      </c>
      <c r="M428" s="5"/>
      <c r="N428" s="47" t="s">
        <v>66</v>
      </c>
      <c r="O428" s="48" t="s">
        <v>67</v>
      </c>
      <c r="P428" s="43" t="n">
        <v>5</v>
      </c>
      <c r="W428" s="1" t="n">
        <f aca="false">LEN(B428)</f>
        <v>73</v>
      </c>
    </row>
    <row r="429" customFormat="false" ht="82.05" hidden="false" customHeight="false" outlineLevel="0" collapsed="false">
      <c r="A429" s="1" t="n">
        <v>6104</v>
      </c>
      <c r="B429" s="40" t="str">
        <f aca="false">CONCATENATE(F429," ", C429," ",H429," ",D429," ", E429, " цвет ", G429, " р. ", J429)</f>
        <v>КОСТЮМ без товарного знака ЖЕНСКИЙ Артикул 02534 цвет РАЗНОЦВЕТНЫЙ р. 3XL</v>
      </c>
      <c r="C429" s="41" t="s">
        <v>58</v>
      </c>
      <c r="D429" s="42" t="s">
        <v>74</v>
      </c>
      <c r="E429" s="50" t="s">
        <v>292</v>
      </c>
      <c r="F429" s="43" t="s">
        <v>61</v>
      </c>
      <c r="G429" s="41" t="s">
        <v>60</v>
      </c>
      <c r="H429" s="43" t="s">
        <v>106</v>
      </c>
      <c r="I429" s="43" t="s">
        <v>63</v>
      </c>
      <c r="J429" s="44" t="s">
        <v>108</v>
      </c>
      <c r="K429" s="58" t="s">
        <v>129</v>
      </c>
      <c r="L429" s="57" t="s">
        <v>107</v>
      </c>
      <c r="M429" s="5"/>
      <c r="N429" s="47" t="s">
        <v>66</v>
      </c>
      <c r="O429" s="48" t="s">
        <v>67</v>
      </c>
      <c r="P429" s="43" t="n">
        <v>5</v>
      </c>
      <c r="W429" s="1" t="n">
        <f aca="false">LEN(B429)</f>
        <v>73</v>
      </c>
    </row>
    <row r="430" customFormat="false" ht="82.05" hidden="false" customHeight="false" outlineLevel="0" collapsed="false">
      <c r="A430" s="1" t="n">
        <v>6104</v>
      </c>
      <c r="B430" s="40" t="str">
        <f aca="false">CONCATENATE(F430," ", C430," ",H430," ",D430," ", E430, " цвет ", G430, " р. ", J430)</f>
        <v>КОСТЮМ без товарного знака ЖЕНСКИЙ Артикул 02530 цвет РАЗНОЦВЕТНЫЙ р. 4XL</v>
      </c>
      <c r="C430" s="41" t="s">
        <v>58</v>
      </c>
      <c r="D430" s="42" t="s">
        <v>74</v>
      </c>
      <c r="E430" s="50" t="s">
        <v>293</v>
      </c>
      <c r="F430" s="43" t="s">
        <v>61</v>
      </c>
      <c r="G430" s="41" t="s">
        <v>60</v>
      </c>
      <c r="H430" s="43" t="s">
        <v>106</v>
      </c>
      <c r="I430" s="43" t="s">
        <v>63</v>
      </c>
      <c r="J430" s="44" t="s">
        <v>153</v>
      </c>
      <c r="K430" s="58" t="s">
        <v>224</v>
      </c>
      <c r="L430" s="57" t="s">
        <v>107</v>
      </c>
      <c r="M430" s="5"/>
      <c r="N430" s="47" t="s">
        <v>66</v>
      </c>
      <c r="O430" s="48" t="s">
        <v>67</v>
      </c>
      <c r="P430" s="43" t="n">
        <v>6</v>
      </c>
      <c r="W430" s="1" t="n">
        <f aca="false">LEN(B430)</f>
        <v>73</v>
      </c>
    </row>
    <row r="431" customFormat="false" ht="82.05" hidden="false" customHeight="false" outlineLevel="0" collapsed="false">
      <c r="A431" s="1" t="n">
        <v>6104</v>
      </c>
      <c r="B431" s="40" t="str">
        <f aca="false">CONCATENATE(F431," ", C431," ",H431," ",D431," ", E431, " цвет ", G431, " р. ", J431)</f>
        <v>КОСТЮМ без товарного знака ЖЕНСКИЙ Артикул 02530 цвет РАЗНОЦВЕТНЫЙ р. 5XL</v>
      </c>
      <c r="C431" s="41" t="s">
        <v>58</v>
      </c>
      <c r="D431" s="42" t="s">
        <v>74</v>
      </c>
      <c r="E431" s="50" t="s">
        <v>293</v>
      </c>
      <c r="F431" s="43" t="s">
        <v>61</v>
      </c>
      <c r="G431" s="41" t="s">
        <v>60</v>
      </c>
      <c r="H431" s="43" t="s">
        <v>106</v>
      </c>
      <c r="I431" s="43" t="s">
        <v>63</v>
      </c>
      <c r="J431" s="44" t="s">
        <v>158</v>
      </c>
      <c r="K431" s="58" t="s">
        <v>224</v>
      </c>
      <c r="L431" s="57" t="s">
        <v>107</v>
      </c>
      <c r="M431" s="5"/>
      <c r="N431" s="47" t="s">
        <v>66</v>
      </c>
      <c r="O431" s="48" t="s">
        <v>67</v>
      </c>
      <c r="P431" s="43" t="n">
        <v>3</v>
      </c>
      <c r="W431" s="1" t="n">
        <f aca="false">LEN(B431)</f>
        <v>73</v>
      </c>
    </row>
    <row r="432" customFormat="false" ht="82.05" hidden="false" customHeight="false" outlineLevel="0" collapsed="false">
      <c r="A432" s="1" t="n">
        <v>6104</v>
      </c>
      <c r="B432" s="40" t="str">
        <f aca="false">CONCATENATE(F432," ", C432," ",H432," ",D432," ", E432, " цвет ", G432, " р. ", J432)</f>
        <v>КОСТЮМ без товарного знака ЖЕНСКИЙ Артикул 02530 цвет РАЗНОЦВЕТНЫЙ р. 6XL</v>
      </c>
      <c r="C432" s="41" t="s">
        <v>58</v>
      </c>
      <c r="D432" s="42" t="s">
        <v>74</v>
      </c>
      <c r="E432" s="50" t="s">
        <v>293</v>
      </c>
      <c r="F432" s="43" t="s">
        <v>61</v>
      </c>
      <c r="G432" s="41" t="s">
        <v>60</v>
      </c>
      <c r="H432" s="43" t="s">
        <v>106</v>
      </c>
      <c r="I432" s="43" t="s">
        <v>63</v>
      </c>
      <c r="J432" s="44" t="s">
        <v>198</v>
      </c>
      <c r="K432" s="58" t="s">
        <v>224</v>
      </c>
      <c r="L432" s="57" t="s">
        <v>107</v>
      </c>
      <c r="M432" s="5"/>
      <c r="N432" s="47" t="s">
        <v>66</v>
      </c>
      <c r="O432" s="48" t="s">
        <v>67</v>
      </c>
      <c r="P432" s="43" t="n">
        <v>5</v>
      </c>
      <c r="W432" s="1" t="n">
        <f aca="false">LEN(B432)</f>
        <v>73</v>
      </c>
    </row>
    <row r="433" customFormat="false" ht="95.5" hidden="false" customHeight="false" outlineLevel="0" collapsed="false">
      <c r="A433" s="1" t="n">
        <v>6104</v>
      </c>
      <c r="B433" s="40" t="str">
        <f aca="false">CONCATENATE(F433," ", C433," ",H433," ",D433," ", E433, " цвет ", G433, " р. ", J433)</f>
        <v>КОСТЮМ без товарного знака ЖЕНСКИЙ Артикул 02533 цвет РАЗНОЦВЕТНЫЙ р. 4(L)</v>
      </c>
      <c r="C433" s="41" t="s">
        <v>58</v>
      </c>
      <c r="D433" s="42" t="s">
        <v>74</v>
      </c>
      <c r="E433" s="50" t="s">
        <v>294</v>
      </c>
      <c r="F433" s="43" t="s">
        <v>61</v>
      </c>
      <c r="G433" s="41" t="s">
        <v>60</v>
      </c>
      <c r="H433" s="43" t="s">
        <v>106</v>
      </c>
      <c r="I433" s="43" t="s">
        <v>63</v>
      </c>
      <c r="J433" s="44" t="s">
        <v>144</v>
      </c>
      <c r="K433" s="58" t="s">
        <v>291</v>
      </c>
      <c r="L433" s="57" t="s">
        <v>107</v>
      </c>
      <c r="M433" s="5"/>
      <c r="N433" s="47" t="s">
        <v>66</v>
      </c>
      <c r="O433" s="48" t="s">
        <v>67</v>
      </c>
      <c r="P433" s="43" t="n">
        <v>15</v>
      </c>
      <c r="W433" s="1" t="n">
        <f aca="false">LEN(B433)</f>
        <v>74</v>
      </c>
    </row>
    <row r="434" customFormat="false" ht="95.5" hidden="false" customHeight="false" outlineLevel="0" collapsed="false">
      <c r="A434" s="1" t="n">
        <v>6104</v>
      </c>
      <c r="B434" s="40" t="str">
        <f aca="false">CONCATENATE(F434," ", C434," ",H434," ",D434," ", E434, " цвет ", G434, " р. ", J434)</f>
        <v>КОСТЮМ без товарного знака ЖЕНСКИЙ Артикул 02533 цвет РАЗНОЦВЕТНЫЙ р. 5(XL)</v>
      </c>
      <c r="C434" s="41" t="s">
        <v>58</v>
      </c>
      <c r="D434" s="42" t="s">
        <v>74</v>
      </c>
      <c r="E434" s="50" t="s">
        <v>294</v>
      </c>
      <c r="F434" s="43" t="s">
        <v>61</v>
      </c>
      <c r="G434" s="41" t="s">
        <v>60</v>
      </c>
      <c r="H434" s="43" t="s">
        <v>106</v>
      </c>
      <c r="I434" s="43" t="s">
        <v>63</v>
      </c>
      <c r="J434" s="44" t="s">
        <v>146</v>
      </c>
      <c r="K434" s="58" t="s">
        <v>291</v>
      </c>
      <c r="L434" s="57" t="s">
        <v>107</v>
      </c>
      <c r="M434" s="5"/>
      <c r="N434" s="47" t="s">
        <v>66</v>
      </c>
      <c r="O434" s="48" t="s">
        <v>67</v>
      </c>
      <c r="P434" s="43" t="n">
        <v>15</v>
      </c>
      <c r="W434" s="1" t="n">
        <f aca="false">LEN(B434)</f>
        <v>75</v>
      </c>
    </row>
    <row r="435" customFormat="false" ht="95.5" hidden="false" customHeight="false" outlineLevel="0" collapsed="false">
      <c r="A435" s="1" t="n">
        <v>6104</v>
      </c>
      <c r="B435" s="40" t="str">
        <f aca="false">CONCATENATE(F435," ", C435," ",H435," ",D435," ", E435, " цвет ", G435, " р. ", J435)</f>
        <v>КОСТЮМ без товарного знака ЖЕНСКИЙ Артикул 02533 цвет РАЗНОЦВЕТНЫЙ р. 6(2XL)</v>
      </c>
      <c r="C435" s="41" t="s">
        <v>58</v>
      </c>
      <c r="D435" s="42" t="s">
        <v>74</v>
      </c>
      <c r="E435" s="50" t="s">
        <v>294</v>
      </c>
      <c r="F435" s="43" t="s">
        <v>61</v>
      </c>
      <c r="G435" s="41" t="s">
        <v>60</v>
      </c>
      <c r="H435" s="43" t="s">
        <v>106</v>
      </c>
      <c r="I435" s="43" t="s">
        <v>63</v>
      </c>
      <c r="J435" s="44" t="s">
        <v>147</v>
      </c>
      <c r="K435" s="58" t="s">
        <v>291</v>
      </c>
      <c r="L435" s="57" t="s">
        <v>107</v>
      </c>
      <c r="M435" s="5"/>
      <c r="N435" s="47" t="s">
        <v>66</v>
      </c>
      <c r="O435" s="48" t="s">
        <v>67</v>
      </c>
      <c r="P435" s="43" t="n">
        <v>15</v>
      </c>
      <c r="W435" s="1" t="n">
        <f aca="false">LEN(B435)</f>
        <v>76</v>
      </c>
    </row>
    <row r="436" customFormat="false" ht="95.5" hidden="false" customHeight="false" outlineLevel="0" collapsed="false">
      <c r="A436" s="1" t="n">
        <v>6104</v>
      </c>
      <c r="B436" s="40" t="str">
        <f aca="false">CONCATENATE(F436," ", C436," ",H436," ",D436," ", E436, " цвет ", G436, " р. ", J436)</f>
        <v>КОСТЮМ без товарного знака ЖЕНСКИЙ Артикул 02533 цвет РАЗНОЦВЕТНЫЙ р. 7(3XL)</v>
      </c>
      <c r="C436" s="41" t="s">
        <v>58</v>
      </c>
      <c r="D436" s="42" t="s">
        <v>74</v>
      </c>
      <c r="E436" s="50" t="s">
        <v>294</v>
      </c>
      <c r="F436" s="43" t="s">
        <v>61</v>
      </c>
      <c r="G436" s="41" t="s">
        <v>60</v>
      </c>
      <c r="H436" s="43" t="s">
        <v>106</v>
      </c>
      <c r="I436" s="43" t="s">
        <v>63</v>
      </c>
      <c r="J436" s="44" t="s">
        <v>148</v>
      </c>
      <c r="K436" s="58" t="s">
        <v>291</v>
      </c>
      <c r="L436" s="57" t="s">
        <v>107</v>
      </c>
      <c r="M436" s="5"/>
      <c r="N436" s="47" t="s">
        <v>66</v>
      </c>
      <c r="O436" s="48" t="s">
        <v>67</v>
      </c>
      <c r="P436" s="43" t="n">
        <v>8</v>
      </c>
      <c r="W436" s="1" t="n">
        <f aca="false">LEN(B436)</f>
        <v>76</v>
      </c>
    </row>
    <row r="437" customFormat="false" ht="13.8" hidden="false" customHeight="false" outlineLevel="0" collapsed="false">
      <c r="A437" s="1" t="n">
        <v>6104</v>
      </c>
      <c r="B437" s="40" t="str">
        <f aca="false">CONCATENATE(F437," ", C437," ",H437," ",D437," ", E437, " цвет ", G437, " р. ", J437)</f>
        <v>КОСТЮМ без товарного знака ЖЕНСКИЙ Артикул 02537 цвет РАЗНОЦВЕТНЫЙ р. M</v>
      </c>
      <c r="C437" s="41" t="s">
        <v>58</v>
      </c>
      <c r="D437" s="42" t="s">
        <v>74</v>
      </c>
      <c r="E437" s="50" t="s">
        <v>295</v>
      </c>
      <c r="F437" s="43" t="s">
        <v>61</v>
      </c>
      <c r="G437" s="41" t="s">
        <v>60</v>
      </c>
      <c r="H437" s="43" t="s">
        <v>106</v>
      </c>
      <c r="I437" s="43" t="s">
        <v>63</v>
      </c>
      <c r="J437" s="41" t="s">
        <v>71</v>
      </c>
      <c r="K437" s="45" t="s">
        <v>296</v>
      </c>
      <c r="L437" s="57" t="s">
        <v>107</v>
      </c>
      <c r="M437" s="5"/>
      <c r="N437" s="47" t="s">
        <v>66</v>
      </c>
      <c r="O437" s="48" t="s">
        <v>67</v>
      </c>
      <c r="P437" s="43" t="n">
        <v>2</v>
      </c>
      <c r="W437" s="1" t="n">
        <f aca="false">LEN(B437)</f>
        <v>71</v>
      </c>
    </row>
    <row r="438" customFormat="false" ht="13.8" hidden="false" customHeight="false" outlineLevel="0" collapsed="false">
      <c r="A438" s="1" t="n">
        <v>6104</v>
      </c>
      <c r="B438" s="40" t="str">
        <f aca="false">CONCATENATE(F438," ", C438," ",H438," ",D438," ", E438, " цвет ", G438, " р. ", J438)</f>
        <v>КОСТЮМ без товарного знака ЖЕНСКИЙ Артикул 02537 цвет РАЗНОЦВЕТНЫЙ р. L</v>
      </c>
      <c r="C438" s="41" t="s">
        <v>58</v>
      </c>
      <c r="D438" s="42" t="s">
        <v>74</v>
      </c>
      <c r="E438" s="50" t="s">
        <v>295</v>
      </c>
      <c r="F438" s="43" t="s">
        <v>61</v>
      </c>
      <c r="G438" s="41" t="s">
        <v>60</v>
      </c>
      <c r="H438" s="43" t="s">
        <v>106</v>
      </c>
      <c r="I438" s="43" t="s">
        <v>63</v>
      </c>
      <c r="J438" s="44" t="s">
        <v>73</v>
      </c>
      <c r="K438" s="45" t="s">
        <v>296</v>
      </c>
      <c r="L438" s="57" t="s">
        <v>107</v>
      </c>
      <c r="M438" s="5"/>
      <c r="N438" s="47" t="s">
        <v>66</v>
      </c>
      <c r="O438" s="48" t="s">
        <v>67</v>
      </c>
      <c r="P438" s="43" t="n">
        <v>2</v>
      </c>
      <c r="W438" s="1" t="n">
        <f aca="false">LEN(B438)</f>
        <v>71</v>
      </c>
    </row>
    <row r="439" customFormat="false" ht="13.8" hidden="false" customHeight="false" outlineLevel="0" collapsed="false">
      <c r="A439" s="1" t="n">
        <v>6104</v>
      </c>
      <c r="B439" s="40" t="str">
        <f aca="false">CONCATENATE(F439," ", C439," ",H439," ",D439," ", E439, " цвет ", G439, " р. ", J439)</f>
        <v>КОСТЮМ без товарного знака ЖЕНСКИЙ Артикул 02537 цвет РАЗНОЦВЕТНЫЙ р. XL</v>
      </c>
      <c r="C439" s="41" t="s">
        <v>58</v>
      </c>
      <c r="D439" s="42" t="s">
        <v>74</v>
      </c>
      <c r="E439" s="50" t="s">
        <v>295</v>
      </c>
      <c r="F439" s="43" t="s">
        <v>61</v>
      </c>
      <c r="G439" s="41" t="s">
        <v>60</v>
      </c>
      <c r="H439" s="43" t="s">
        <v>106</v>
      </c>
      <c r="I439" s="43" t="s">
        <v>63</v>
      </c>
      <c r="J439" s="44" t="s">
        <v>76</v>
      </c>
      <c r="K439" s="45" t="s">
        <v>296</v>
      </c>
      <c r="L439" s="57" t="s">
        <v>107</v>
      </c>
      <c r="M439" s="5"/>
      <c r="N439" s="47" t="s">
        <v>66</v>
      </c>
      <c r="O439" s="48" t="s">
        <v>67</v>
      </c>
      <c r="P439" s="43" t="n">
        <v>1</v>
      </c>
      <c r="W439" s="1" t="n">
        <f aca="false">LEN(B439)</f>
        <v>72</v>
      </c>
    </row>
    <row r="440" customFormat="false" ht="13.8" hidden="false" customHeight="false" outlineLevel="0" collapsed="false">
      <c r="A440" s="1" t="n">
        <v>6104</v>
      </c>
      <c r="B440" s="40" t="str">
        <f aca="false">CONCATENATE(F440," ", C440," ",H440," ",D440," ", E440, " цвет ", G440, " р. ", J440)</f>
        <v>КОСТЮМ без товарного знака ЖЕНСКИЙ Артикул 02537 цвет РАЗНОЦВЕТНЫЙ р. 2XL</v>
      </c>
      <c r="C440" s="41" t="s">
        <v>58</v>
      </c>
      <c r="D440" s="42" t="s">
        <v>74</v>
      </c>
      <c r="E440" s="50" t="s">
        <v>295</v>
      </c>
      <c r="F440" s="43" t="s">
        <v>61</v>
      </c>
      <c r="G440" s="41" t="s">
        <v>60</v>
      </c>
      <c r="H440" s="43" t="s">
        <v>106</v>
      </c>
      <c r="I440" s="43" t="s">
        <v>63</v>
      </c>
      <c r="J440" s="44" t="s">
        <v>92</v>
      </c>
      <c r="K440" s="45" t="s">
        <v>296</v>
      </c>
      <c r="L440" s="57" t="s">
        <v>107</v>
      </c>
      <c r="M440" s="5"/>
      <c r="N440" s="47" t="s">
        <v>66</v>
      </c>
      <c r="O440" s="48" t="s">
        <v>67</v>
      </c>
      <c r="P440" s="43" t="n">
        <v>1</v>
      </c>
      <c r="W440" s="1" t="n">
        <f aca="false">LEN(B440)</f>
        <v>73</v>
      </c>
    </row>
    <row r="441" customFormat="false" ht="13.8" hidden="false" customHeight="false" outlineLevel="0" collapsed="false">
      <c r="A441" s="1" t="n">
        <v>6104</v>
      </c>
      <c r="B441" s="40" t="str">
        <f aca="false">CONCATENATE(F441," ", C441," ",H441," ",D441," ", E441, " цвет ", G441, " р. ", J441)</f>
        <v>КОСТЮМ без товарного знака ЖЕНСКИЙ Артикул 02537 цвет РАЗНОЦВЕТНЫЙ р. 3XL</v>
      </c>
      <c r="C441" s="41" t="s">
        <v>58</v>
      </c>
      <c r="D441" s="42" t="s">
        <v>74</v>
      </c>
      <c r="E441" s="50" t="s">
        <v>295</v>
      </c>
      <c r="F441" s="43" t="s">
        <v>61</v>
      </c>
      <c r="G441" s="41" t="s">
        <v>60</v>
      </c>
      <c r="H441" s="43" t="s">
        <v>106</v>
      </c>
      <c r="I441" s="43" t="s">
        <v>63</v>
      </c>
      <c r="J441" s="44" t="s">
        <v>108</v>
      </c>
      <c r="K441" s="45" t="s">
        <v>296</v>
      </c>
      <c r="L441" s="57" t="s">
        <v>107</v>
      </c>
      <c r="M441" s="5"/>
      <c r="N441" s="47" t="s">
        <v>66</v>
      </c>
      <c r="O441" s="48" t="s">
        <v>67</v>
      </c>
      <c r="P441" s="43" t="n">
        <v>2</v>
      </c>
      <c r="W441" s="1" t="n">
        <f aca="false">LEN(B441)</f>
        <v>73</v>
      </c>
    </row>
    <row r="442" customFormat="false" ht="68.65" hidden="false" customHeight="false" outlineLevel="0" collapsed="false">
      <c r="A442" s="1" t="n">
        <v>6104</v>
      </c>
      <c r="B442" s="40" t="str">
        <f aca="false">CONCATENATE(F442," ", C442," ",H442," ",D442," ", E442, " цвет ", G442, " р. ", J442)</f>
        <v>КОСТЮМ без товарного знака ЖЕНСКИЙ Артикул 06143 цвет РАЗНОЦВЕТНЫЙ р. L</v>
      </c>
      <c r="C442" s="41" t="s">
        <v>58</v>
      </c>
      <c r="D442" s="42" t="s">
        <v>74</v>
      </c>
      <c r="E442" s="50" t="s">
        <v>297</v>
      </c>
      <c r="F442" s="43" t="s">
        <v>61</v>
      </c>
      <c r="G442" s="41" t="s">
        <v>60</v>
      </c>
      <c r="H442" s="43" t="s">
        <v>106</v>
      </c>
      <c r="I442" s="43" t="s">
        <v>63</v>
      </c>
      <c r="J442" s="44" t="s">
        <v>73</v>
      </c>
      <c r="K442" s="58" t="s">
        <v>298</v>
      </c>
      <c r="L442" s="57" t="s">
        <v>107</v>
      </c>
      <c r="M442" s="5"/>
      <c r="N442" s="47" t="s">
        <v>66</v>
      </c>
      <c r="O442" s="48" t="s">
        <v>67</v>
      </c>
      <c r="P442" s="43" t="n">
        <v>60</v>
      </c>
      <c r="W442" s="1" t="n">
        <f aca="false">LEN(B442)</f>
        <v>71</v>
      </c>
    </row>
    <row r="443" customFormat="false" ht="68.65" hidden="false" customHeight="false" outlineLevel="0" collapsed="false">
      <c r="A443" s="1" t="n">
        <v>6104</v>
      </c>
      <c r="B443" s="40" t="str">
        <f aca="false">CONCATENATE(F443," ", C443," ",H443," ",D443," ", E443, " цвет ", G443, " р. ", J443)</f>
        <v>КОСТЮМ без товарного знака ЖЕНСКИЙ Артикул 06143 цвет РАЗНОЦВЕТНЫЙ р. XL</v>
      </c>
      <c r="C443" s="41" t="s">
        <v>58</v>
      </c>
      <c r="D443" s="42" t="s">
        <v>74</v>
      </c>
      <c r="E443" s="50" t="s">
        <v>297</v>
      </c>
      <c r="F443" s="43" t="s">
        <v>61</v>
      </c>
      <c r="G443" s="41" t="s">
        <v>60</v>
      </c>
      <c r="H443" s="43" t="s">
        <v>106</v>
      </c>
      <c r="I443" s="43" t="s">
        <v>63</v>
      </c>
      <c r="J443" s="44" t="s">
        <v>76</v>
      </c>
      <c r="K443" s="58" t="s">
        <v>298</v>
      </c>
      <c r="L443" s="57" t="s">
        <v>107</v>
      </c>
      <c r="M443" s="5"/>
      <c r="N443" s="47" t="s">
        <v>66</v>
      </c>
      <c r="O443" s="48" t="s">
        <v>67</v>
      </c>
      <c r="P443" s="43" t="n">
        <v>75</v>
      </c>
      <c r="W443" s="1" t="n">
        <f aca="false">LEN(B443)</f>
        <v>72</v>
      </c>
    </row>
    <row r="444" customFormat="false" ht="68.65" hidden="false" customHeight="false" outlineLevel="0" collapsed="false">
      <c r="A444" s="1" t="n">
        <v>6104</v>
      </c>
      <c r="B444" s="40" t="str">
        <f aca="false">CONCATENATE(F444," ", C444," ",H444," ",D444," ", E444, " цвет ", G444, " р. ", J444)</f>
        <v>КОСТЮМ без товарного знака ЖЕНСКИЙ Артикул 06143 цвет РАЗНОЦВЕТНЫЙ р. 2XL</v>
      </c>
      <c r="C444" s="41" t="s">
        <v>58</v>
      </c>
      <c r="D444" s="42" t="s">
        <v>74</v>
      </c>
      <c r="E444" s="50" t="s">
        <v>297</v>
      </c>
      <c r="F444" s="43" t="s">
        <v>61</v>
      </c>
      <c r="G444" s="41" t="s">
        <v>60</v>
      </c>
      <c r="H444" s="43" t="s">
        <v>106</v>
      </c>
      <c r="I444" s="43" t="s">
        <v>63</v>
      </c>
      <c r="J444" s="44" t="s">
        <v>92</v>
      </c>
      <c r="K444" s="58" t="s">
        <v>298</v>
      </c>
      <c r="L444" s="57" t="s">
        <v>107</v>
      </c>
      <c r="M444" s="5"/>
      <c r="N444" s="47" t="s">
        <v>66</v>
      </c>
      <c r="O444" s="48" t="s">
        <v>67</v>
      </c>
      <c r="P444" s="43" t="n">
        <v>70</v>
      </c>
      <c r="W444" s="1" t="n">
        <f aca="false">LEN(B444)</f>
        <v>73</v>
      </c>
    </row>
    <row r="445" customFormat="false" ht="68.65" hidden="false" customHeight="false" outlineLevel="0" collapsed="false">
      <c r="A445" s="1" t="n">
        <v>6104</v>
      </c>
      <c r="B445" s="40" t="str">
        <f aca="false">CONCATENATE(F445," ", C445," ",H445," ",D445," ", E445, " цвет ", G445, " р. ", J445)</f>
        <v>КОСТЮМ без товарного знака ЖЕНСКИЙ Артикул 06143 цвет РАЗНОЦВЕТНЫЙ р. 3XL</v>
      </c>
      <c r="C445" s="41" t="s">
        <v>58</v>
      </c>
      <c r="D445" s="42" t="s">
        <v>74</v>
      </c>
      <c r="E445" s="50" t="s">
        <v>297</v>
      </c>
      <c r="F445" s="43" t="s">
        <v>61</v>
      </c>
      <c r="G445" s="41" t="s">
        <v>60</v>
      </c>
      <c r="H445" s="43" t="s">
        <v>106</v>
      </c>
      <c r="I445" s="43" t="s">
        <v>63</v>
      </c>
      <c r="J445" s="44" t="s">
        <v>108</v>
      </c>
      <c r="K445" s="58" t="s">
        <v>298</v>
      </c>
      <c r="L445" s="57" t="s">
        <v>107</v>
      </c>
      <c r="M445" s="5"/>
      <c r="N445" s="47" t="s">
        <v>66</v>
      </c>
      <c r="O445" s="48" t="s">
        <v>67</v>
      </c>
      <c r="P445" s="43" t="n">
        <v>130</v>
      </c>
      <c r="W445" s="1" t="n">
        <f aca="false">LEN(B445)</f>
        <v>73</v>
      </c>
    </row>
    <row r="446" customFormat="false" ht="68.65" hidden="false" customHeight="false" outlineLevel="0" collapsed="false">
      <c r="A446" s="1" t="n">
        <v>6104</v>
      </c>
      <c r="B446" s="40" t="str">
        <f aca="false">CONCATENATE(F446," ", C446," ",H446," ",D446," ", E446, " цвет ", G446, " р. ", J446)</f>
        <v>КОСТЮМ без товарного знака ЖЕНСКИЙ Артикул 06143 цвет РАЗНОЦВЕТНЫЙ р. 4XL</v>
      </c>
      <c r="C446" s="41" t="s">
        <v>58</v>
      </c>
      <c r="D446" s="42" t="s">
        <v>74</v>
      </c>
      <c r="E446" s="50" t="s">
        <v>297</v>
      </c>
      <c r="F446" s="43" t="s">
        <v>61</v>
      </c>
      <c r="G446" s="41" t="s">
        <v>60</v>
      </c>
      <c r="H446" s="43" t="s">
        <v>106</v>
      </c>
      <c r="I446" s="43" t="s">
        <v>63</v>
      </c>
      <c r="J446" s="44" t="s">
        <v>153</v>
      </c>
      <c r="K446" s="58" t="s">
        <v>298</v>
      </c>
      <c r="L446" s="57" t="s">
        <v>107</v>
      </c>
      <c r="M446" s="5"/>
      <c r="N446" s="47" t="s">
        <v>66</v>
      </c>
      <c r="O446" s="48" t="s">
        <v>67</v>
      </c>
      <c r="P446" s="43" t="n">
        <v>100</v>
      </c>
      <c r="W446" s="1" t="n">
        <f aca="false">LEN(B446)</f>
        <v>73</v>
      </c>
    </row>
    <row r="447" customFormat="false" ht="68.65" hidden="false" customHeight="false" outlineLevel="0" collapsed="false">
      <c r="A447" s="1" t="n">
        <v>6104</v>
      </c>
      <c r="B447" s="40" t="str">
        <f aca="false">CONCATENATE(F447," ", C447," ",H447," ",D447," ", E447, " цвет ", G447, " р. ", J447)</f>
        <v>КОСТЮМ без товарного знака ЖЕНСКИЙ Артикул 06143 цвет РАЗНОЦВЕТНЫЙ р. 5XL</v>
      </c>
      <c r="C447" s="41" t="s">
        <v>58</v>
      </c>
      <c r="D447" s="42" t="s">
        <v>74</v>
      </c>
      <c r="E447" s="50" t="s">
        <v>297</v>
      </c>
      <c r="F447" s="43" t="s">
        <v>61</v>
      </c>
      <c r="G447" s="41" t="s">
        <v>60</v>
      </c>
      <c r="H447" s="43" t="s">
        <v>106</v>
      </c>
      <c r="I447" s="43" t="s">
        <v>63</v>
      </c>
      <c r="J447" s="44" t="s">
        <v>158</v>
      </c>
      <c r="K447" s="58" t="s">
        <v>298</v>
      </c>
      <c r="L447" s="57" t="s">
        <v>107</v>
      </c>
      <c r="M447" s="5"/>
      <c r="N447" s="47" t="s">
        <v>66</v>
      </c>
      <c r="O447" s="48" t="s">
        <v>67</v>
      </c>
      <c r="P447" s="43" t="n">
        <v>70</v>
      </c>
      <c r="W447" s="1" t="n">
        <f aca="false">LEN(B447)</f>
        <v>73</v>
      </c>
    </row>
    <row r="448" customFormat="false" ht="68.65" hidden="false" customHeight="false" outlineLevel="0" collapsed="false">
      <c r="A448" s="1" t="n">
        <v>6104</v>
      </c>
      <c r="B448" s="40" t="str">
        <f aca="false">CONCATENATE(F448," ", C448," ",H448," ",D448," ", E448, " цвет ", G448, " р. ", J448)</f>
        <v>КОСТЮМ без товарного знака ЖЕНСКИЙ Артикул 06143 цвет РАЗНОЦВЕТНЫЙ р. 6XL</v>
      </c>
      <c r="C448" s="41" t="s">
        <v>58</v>
      </c>
      <c r="D448" s="42" t="s">
        <v>74</v>
      </c>
      <c r="E448" s="50" t="s">
        <v>297</v>
      </c>
      <c r="F448" s="43" t="s">
        <v>61</v>
      </c>
      <c r="G448" s="41" t="s">
        <v>60</v>
      </c>
      <c r="H448" s="43" t="s">
        <v>106</v>
      </c>
      <c r="I448" s="43" t="s">
        <v>63</v>
      </c>
      <c r="J448" s="44" t="s">
        <v>198</v>
      </c>
      <c r="K448" s="58" t="s">
        <v>298</v>
      </c>
      <c r="L448" s="57" t="s">
        <v>107</v>
      </c>
      <c r="M448" s="5"/>
      <c r="N448" s="47" t="s">
        <v>66</v>
      </c>
      <c r="O448" s="48" t="s">
        <v>67</v>
      </c>
      <c r="P448" s="43" t="n">
        <v>30</v>
      </c>
      <c r="W448" s="1" t="n">
        <f aca="false">LEN(B448)</f>
        <v>73</v>
      </c>
    </row>
    <row r="449" customFormat="false" ht="13.8" hidden="false" customHeight="false" outlineLevel="0" collapsed="false">
      <c r="A449" s="1" t="n">
        <v>6104</v>
      </c>
      <c r="B449" s="40" t="str">
        <f aca="false">CONCATENATE(F449," ", C449," ",H449," ",D449," ", E449, " цвет ", G449, " р. ", J449)</f>
        <v>КОСТЮМ без товарного знака ЖЕНСКИЙ Артикул 02273 цвет РАЗНОЦВЕТНЫЙ р. XL</v>
      </c>
      <c r="C449" s="41" t="s">
        <v>58</v>
      </c>
      <c r="D449" s="42" t="s">
        <v>74</v>
      </c>
      <c r="E449" s="50" t="s">
        <v>299</v>
      </c>
      <c r="F449" s="43" t="s">
        <v>61</v>
      </c>
      <c r="G449" s="41" t="s">
        <v>60</v>
      </c>
      <c r="H449" s="43" t="s">
        <v>106</v>
      </c>
      <c r="I449" s="43" t="s">
        <v>63</v>
      </c>
      <c r="J449" s="44" t="s">
        <v>76</v>
      </c>
      <c r="K449" s="45" t="s">
        <v>300</v>
      </c>
      <c r="L449" s="57" t="s">
        <v>107</v>
      </c>
      <c r="M449" s="5"/>
      <c r="N449" s="47" t="s">
        <v>66</v>
      </c>
      <c r="O449" s="48" t="s">
        <v>67</v>
      </c>
      <c r="P449" s="43" t="n">
        <v>2</v>
      </c>
      <c r="W449" s="1" t="n">
        <f aca="false">LEN(B449)</f>
        <v>72</v>
      </c>
    </row>
    <row r="450" customFormat="false" ht="13.8" hidden="false" customHeight="false" outlineLevel="0" collapsed="false">
      <c r="A450" s="1" t="n">
        <v>6104</v>
      </c>
      <c r="B450" s="40" t="str">
        <f aca="false">CONCATENATE(F450," ", C450," ",H450," ",D450," ", E450, " цвет ", G450, " р. ", J450)</f>
        <v>КОСТЮМ без товарного знака ЖЕНСКИЙ Артикул 02273 цвет РАЗНОЦВЕТНЫЙ р. 2XL</v>
      </c>
      <c r="C450" s="41" t="s">
        <v>58</v>
      </c>
      <c r="D450" s="42" t="s">
        <v>74</v>
      </c>
      <c r="E450" s="50" t="s">
        <v>299</v>
      </c>
      <c r="F450" s="43" t="s">
        <v>61</v>
      </c>
      <c r="G450" s="41" t="s">
        <v>60</v>
      </c>
      <c r="H450" s="43" t="s">
        <v>106</v>
      </c>
      <c r="I450" s="43" t="s">
        <v>63</v>
      </c>
      <c r="J450" s="44" t="s">
        <v>92</v>
      </c>
      <c r="K450" s="45" t="s">
        <v>300</v>
      </c>
      <c r="L450" s="57" t="s">
        <v>107</v>
      </c>
      <c r="M450" s="5"/>
      <c r="N450" s="47" t="s">
        <v>66</v>
      </c>
      <c r="O450" s="48" t="s">
        <v>67</v>
      </c>
      <c r="P450" s="43" t="n">
        <v>2</v>
      </c>
      <c r="W450" s="1" t="n">
        <f aca="false">LEN(B450)</f>
        <v>73</v>
      </c>
    </row>
    <row r="451" customFormat="false" ht="13.8" hidden="false" customHeight="false" outlineLevel="0" collapsed="false">
      <c r="A451" s="1" t="n">
        <v>6104</v>
      </c>
      <c r="B451" s="40" t="str">
        <f aca="false">CONCATENATE(F451," ", C451," ",H451," ",D451," ", E451, " цвет ", G451, " р. ", J451)</f>
        <v>КОСТЮМ без товарного знака ЖЕНСКИЙ Артикул 02273 цвет РАЗНОЦВЕТНЫЙ р. 3XL</v>
      </c>
      <c r="C451" s="41" t="s">
        <v>58</v>
      </c>
      <c r="D451" s="42" t="s">
        <v>74</v>
      </c>
      <c r="E451" s="50" t="s">
        <v>299</v>
      </c>
      <c r="F451" s="43" t="s">
        <v>61</v>
      </c>
      <c r="G451" s="41" t="s">
        <v>60</v>
      </c>
      <c r="H451" s="43" t="s">
        <v>106</v>
      </c>
      <c r="I451" s="43" t="s">
        <v>63</v>
      </c>
      <c r="J451" s="44" t="s">
        <v>108</v>
      </c>
      <c r="K451" s="45" t="s">
        <v>300</v>
      </c>
      <c r="L451" s="57" t="s">
        <v>107</v>
      </c>
      <c r="M451" s="5"/>
      <c r="N451" s="47" t="s">
        <v>66</v>
      </c>
      <c r="O451" s="48" t="s">
        <v>67</v>
      </c>
      <c r="P451" s="43" t="n">
        <v>2</v>
      </c>
      <c r="W451" s="1" t="n">
        <f aca="false">LEN(B451)</f>
        <v>73</v>
      </c>
    </row>
    <row r="452" customFormat="false" ht="12.75" hidden="false" customHeight="false" outlineLevel="0" collapsed="false">
      <c r="B452" s="40" t="str">
        <f aca="false">CONCATENATE(F452," ", C452," ",H452," ",D452," ", E452, " цвет ", G452, " р. ", J452)</f>
        <v>     цвет  р. </v>
      </c>
      <c r="M452" s="5"/>
      <c r="N452" s="47" t="s">
        <v>66</v>
      </c>
      <c r="O452" s="48"/>
      <c r="P452" s="43"/>
      <c r="W452" s="1" t="n">
        <f aca="false">LEN(B452)</f>
        <v>14</v>
      </c>
    </row>
    <row r="453" customFormat="false" ht="12.75" hidden="false" customHeight="false" outlineLevel="0" collapsed="false">
      <c r="B453" s="40" t="str">
        <f aca="false">CONCATENATE(F453," ", C453," ",H453," ",D453," ", E453, " цвет ", G453, " р. ", J453)</f>
        <v>     цвет  р. </v>
      </c>
      <c r="M453" s="5"/>
      <c r="N453" s="47" t="s">
        <v>66</v>
      </c>
      <c r="O453" s="48"/>
      <c r="P453" s="43"/>
      <c r="W453" s="1" t="n">
        <f aca="false">LEN(B453)</f>
        <v>14</v>
      </c>
    </row>
    <row r="454" customFormat="false" ht="12.75" hidden="false" customHeight="false" outlineLevel="0" collapsed="false">
      <c r="B454" s="40" t="str">
        <f aca="false">CONCATENATE(F454," ", C454," ",H454," ",D454," ", E454, " цвет ", G454, " р. ", J454)</f>
        <v>     цвет  р. </v>
      </c>
      <c r="M454" s="5"/>
      <c r="N454" s="47" t="s">
        <v>66</v>
      </c>
      <c r="O454" s="48"/>
      <c r="P454" s="43"/>
      <c r="W454" s="1" t="n">
        <f aca="false">LEN(B454)</f>
        <v>14</v>
      </c>
    </row>
    <row r="455" customFormat="false" ht="12.75" hidden="false" customHeight="false" outlineLevel="0" collapsed="false">
      <c r="B455" s="40" t="str">
        <f aca="false">CONCATENATE(F455," ", C455," ",H455," ",D455," ", E455, " цвет ", G455, " р. ", J455)</f>
        <v>     цвет  р. </v>
      </c>
      <c r="M455" s="5"/>
      <c r="N455" s="47" t="s">
        <v>66</v>
      </c>
      <c r="O455" s="48"/>
      <c r="P455" s="43"/>
      <c r="W455" s="1" t="n">
        <f aca="false">LEN(B455)</f>
        <v>14</v>
      </c>
    </row>
    <row r="456" customFormat="false" ht="12.75" hidden="false" customHeight="false" outlineLevel="0" collapsed="false">
      <c r="B456" s="40" t="str">
        <f aca="false">CONCATENATE(F456," ", C456," ",H456," ",D456," ", E456, " цвет ", G456, " р. ", J456)</f>
        <v>     цвет  р. </v>
      </c>
      <c r="M456" s="5"/>
      <c r="N456" s="47" t="s">
        <v>66</v>
      </c>
      <c r="O456" s="48"/>
      <c r="P456" s="43"/>
      <c r="W456" s="1" t="n">
        <f aca="false">LEN(B456)</f>
        <v>14</v>
      </c>
    </row>
    <row r="457" customFormat="false" ht="12.75" hidden="false" customHeight="false" outlineLevel="0" collapsed="false">
      <c r="B457" s="40" t="str">
        <f aca="false">CONCATENATE(F457," ", C457," ",H457," ",D457," ", E457, " цвет ", G457, " р. ", J457)</f>
        <v>     цвет  р. </v>
      </c>
      <c r="M457" s="5"/>
      <c r="N457" s="47" t="s">
        <v>66</v>
      </c>
      <c r="O457" s="48"/>
      <c r="P457" s="43"/>
      <c r="W457" s="1" t="n">
        <f aca="false">LEN(B457)</f>
        <v>14</v>
      </c>
    </row>
    <row r="458" customFormat="false" ht="12.75" hidden="false" customHeight="false" outlineLevel="0" collapsed="false">
      <c r="B458" s="40" t="str">
        <f aca="false">CONCATENATE(F458," ", C458," ",H458," ",D458," ", E458, " цвет ", G458, " р. ", J458)</f>
        <v>     цвет  р. </v>
      </c>
      <c r="M458" s="5"/>
      <c r="N458" s="47" t="s">
        <v>66</v>
      </c>
      <c r="O458" s="48"/>
      <c r="P458" s="43"/>
      <c r="W458" s="1" t="n">
        <f aca="false">LEN(B458)</f>
        <v>14</v>
      </c>
    </row>
    <row r="459" customFormat="false" ht="12.75" hidden="false" customHeight="false" outlineLevel="0" collapsed="false">
      <c r="A459" s="6" t="str">
        <f aca="false">LEFT(M459,4)</f>
        <v/>
      </c>
      <c r="B459" s="40" t="str">
        <f aca="false">CONCATENATE(F459," ", C459," ",H459," ",D459," ", E459, " цвет ", G459, " р. ", J459)</f>
        <v>     цвет  р. </v>
      </c>
      <c r="M459" s="5"/>
      <c r="N459" s="47" t="s">
        <v>66</v>
      </c>
      <c r="O459" s="48"/>
      <c r="P459" s="43"/>
      <c r="W459" s="1" t="n">
        <f aca="false">LEN(B459)</f>
        <v>14</v>
      </c>
    </row>
    <row r="460" customFormat="false" ht="12.75" hidden="false" customHeight="false" outlineLevel="0" collapsed="false">
      <c r="A460" s="6" t="str">
        <f aca="false">LEFT(M460,4)</f>
        <v/>
      </c>
      <c r="B460" s="40" t="str">
        <f aca="false">CONCATENATE(F460," ", C460," ",H460," ",D460," ", E460, " цвет ", G460, " р. ", J460)</f>
        <v>     цвет  р. </v>
      </c>
      <c r="M460" s="5"/>
      <c r="N460" s="47" t="s">
        <v>66</v>
      </c>
      <c r="O460" s="48"/>
      <c r="P460" s="43"/>
      <c r="W460" s="1" t="n">
        <f aca="false">LEN(B460)</f>
        <v>14</v>
      </c>
    </row>
    <row r="461" customFormat="false" ht="12.75" hidden="false" customHeight="false" outlineLevel="0" collapsed="false">
      <c r="A461" s="6" t="str">
        <f aca="false">LEFT(M461,4)</f>
        <v/>
      </c>
      <c r="B461" s="40" t="str">
        <f aca="false">CONCATENATE(F461," ", C461," ",H461," ",D461," ", E461, " цвет ", G461, " р. ", J461)</f>
        <v>     цвет  р. </v>
      </c>
      <c r="M461" s="5"/>
      <c r="N461" s="47" t="s">
        <v>66</v>
      </c>
      <c r="O461" s="48"/>
      <c r="P461" s="43"/>
      <c r="W461" s="1" t="n">
        <f aca="false">LEN(B461)</f>
        <v>14</v>
      </c>
    </row>
    <row r="462" customFormat="false" ht="12.75" hidden="false" customHeight="false" outlineLevel="0" collapsed="false">
      <c r="A462" s="6" t="str">
        <f aca="false">LEFT(M462,4)</f>
        <v/>
      </c>
      <c r="B462" s="40" t="str">
        <f aca="false">CONCATENATE(F462," ", C462," ",H462," ",D462," ", E462, " цвет ", G462, " р. ", J462)</f>
        <v>     цвет  р. </v>
      </c>
      <c r="J462" s="5"/>
      <c r="K462" s="5"/>
      <c r="L462" s="62"/>
      <c r="M462" s="5"/>
      <c r="N462" s="47" t="s">
        <v>66</v>
      </c>
      <c r="O462" s="48"/>
      <c r="P462" s="43"/>
      <c r="W462" s="1" t="n">
        <f aca="false">LEN(B462)</f>
        <v>14</v>
      </c>
    </row>
    <row r="463" customFormat="false" ht="12.75" hidden="false" customHeight="false" outlineLevel="0" collapsed="false">
      <c r="A463" s="6" t="str">
        <f aca="false">LEFT(M463,4)</f>
        <v/>
      </c>
      <c r="B463" s="40" t="str">
        <f aca="false">CONCATENATE(F463," ", C463," ",H463," ",D463," ", E463, " цвет ", G463, " р. ", J463)</f>
        <v>     цвет  р. </v>
      </c>
      <c r="J463" s="5"/>
      <c r="K463" s="5"/>
      <c r="L463" s="62"/>
      <c r="M463" s="5"/>
      <c r="N463" s="47" t="s">
        <v>66</v>
      </c>
      <c r="O463" s="48"/>
      <c r="P463" s="43"/>
      <c r="W463" s="1" t="n">
        <f aca="false">LEN(B463)</f>
        <v>14</v>
      </c>
    </row>
    <row r="464" customFormat="false" ht="12.75" hidden="false" customHeight="false" outlineLevel="0" collapsed="false">
      <c r="A464" s="6" t="str">
        <f aca="false">LEFT(M464,4)</f>
        <v/>
      </c>
      <c r="B464" s="40" t="str">
        <f aca="false">CONCATENATE(F464," ", C464," ",H464," ",D464," ", E464, " цвет ", G464, " р. ", J464)</f>
        <v>     цвет  р. </v>
      </c>
      <c r="J464" s="5"/>
      <c r="K464" s="5"/>
      <c r="L464" s="62"/>
      <c r="M464" s="5"/>
      <c r="N464" s="47" t="s">
        <v>66</v>
      </c>
      <c r="O464" s="48"/>
      <c r="P464" s="43"/>
      <c r="W464" s="1" t="n">
        <f aca="false">LEN(B464)</f>
        <v>14</v>
      </c>
    </row>
    <row r="465" customFormat="false" ht="12.75" hidden="false" customHeight="false" outlineLevel="0" collapsed="false">
      <c r="A465" s="6" t="str">
        <f aca="false">LEFT(M465,4)</f>
        <v/>
      </c>
      <c r="B465" s="40" t="str">
        <f aca="false">CONCATENATE(F465," ", C465," ",H465," ",D465," ", E465, " цвет ", G465, " р. ", J465)</f>
        <v>     цвет  р. </v>
      </c>
      <c r="J465" s="5"/>
      <c r="K465" s="5"/>
      <c r="L465" s="62"/>
      <c r="M465" s="5"/>
      <c r="N465" s="47" t="s">
        <v>66</v>
      </c>
      <c r="O465" s="48"/>
      <c r="P465" s="43"/>
      <c r="W465" s="1" t="n">
        <f aca="false">LEN(B465)</f>
        <v>14</v>
      </c>
    </row>
    <row r="466" customFormat="false" ht="12.75" hidden="false" customHeight="false" outlineLevel="0" collapsed="false">
      <c r="A466" s="6" t="str">
        <f aca="false">LEFT(M466,4)</f>
        <v/>
      </c>
      <c r="B466" s="40" t="str">
        <f aca="false">CONCATENATE(F466," ", C466," ",H466," ",D466," ", E466, " цвет ", G466, " р. ", J466)</f>
        <v>     цвет  р. </v>
      </c>
      <c r="J466" s="5"/>
      <c r="K466" s="5"/>
      <c r="L466" s="62"/>
      <c r="M466" s="5"/>
      <c r="N466" s="47" t="s">
        <v>66</v>
      </c>
      <c r="O466" s="48"/>
      <c r="P466" s="43"/>
      <c r="W466" s="1" t="n">
        <f aca="false">LEN(B466)</f>
        <v>14</v>
      </c>
    </row>
    <row r="467" customFormat="false" ht="12.75" hidden="false" customHeight="false" outlineLevel="0" collapsed="false">
      <c r="A467" s="6" t="str">
        <f aca="false">LEFT(M467,4)</f>
        <v/>
      </c>
      <c r="B467" s="40" t="str">
        <f aca="false">CONCATENATE(F467," ", C467," ",H467," ",D467," ", E467, " цвет ", G467, " р. ", J467)</f>
        <v>     цвет  р. </v>
      </c>
      <c r="J467" s="5"/>
      <c r="K467" s="5"/>
      <c r="L467" s="62"/>
      <c r="M467" s="5"/>
      <c r="N467" s="47" t="s">
        <v>66</v>
      </c>
      <c r="O467" s="48"/>
      <c r="P467" s="43"/>
      <c r="W467" s="1" t="n">
        <f aca="false">LEN(B467)</f>
        <v>14</v>
      </c>
    </row>
    <row r="468" customFormat="false" ht="12.75" hidden="false" customHeight="false" outlineLevel="0" collapsed="false">
      <c r="A468" s="6" t="str">
        <f aca="false">LEFT(M468,4)</f>
        <v/>
      </c>
      <c r="B468" s="40" t="str">
        <f aca="false">CONCATENATE(F468," ", C468," ",H468," ",D468," ", E468, " цвет ", G468, " р. ", J468)</f>
        <v>     цвет  р. </v>
      </c>
      <c r="J468" s="5"/>
      <c r="K468" s="5"/>
      <c r="L468" s="62"/>
      <c r="M468" s="5"/>
      <c r="N468" s="47" t="s">
        <v>66</v>
      </c>
      <c r="O468" s="48"/>
      <c r="P468" s="43"/>
      <c r="W468" s="1" t="n">
        <f aca="false">LEN(B468)</f>
        <v>14</v>
      </c>
    </row>
    <row r="469" customFormat="false" ht="12.75" hidden="false" customHeight="false" outlineLevel="0" collapsed="false">
      <c r="A469" s="6" t="str">
        <f aca="false">LEFT(M469,4)</f>
        <v/>
      </c>
      <c r="B469" s="40" t="str">
        <f aca="false">CONCATENATE(F469," ", C469," ",H469," ",D469," ", E469, " цвет ", G469, " р. ", J469)</f>
        <v>     цвет  р. </v>
      </c>
      <c r="J469" s="5"/>
      <c r="K469" s="5"/>
      <c r="L469" s="62"/>
      <c r="M469" s="5"/>
      <c r="N469" s="47" t="s">
        <v>66</v>
      </c>
      <c r="O469" s="48"/>
      <c r="P469" s="43"/>
      <c r="W469" s="1" t="n">
        <f aca="false">LEN(B469)</f>
        <v>14</v>
      </c>
    </row>
    <row r="470" customFormat="false" ht="12.75" hidden="false" customHeight="false" outlineLevel="0" collapsed="false">
      <c r="A470" s="6" t="str">
        <f aca="false">LEFT(M470,4)</f>
        <v/>
      </c>
      <c r="B470" s="40" t="str">
        <f aca="false">CONCATENATE(F470," ", C470," ",H470," ",D470," ", E470, " цвет ", G470, " р. ", J470)</f>
        <v>     цвет  р. </v>
      </c>
      <c r="J470" s="5"/>
      <c r="K470" s="5"/>
      <c r="L470" s="62"/>
      <c r="M470" s="5"/>
      <c r="N470" s="47" t="s">
        <v>66</v>
      </c>
      <c r="O470" s="48"/>
      <c r="P470" s="43"/>
      <c r="W470" s="1" t="n">
        <f aca="false">LEN(B470)</f>
        <v>14</v>
      </c>
    </row>
    <row r="471" customFormat="false" ht="12.75" hidden="false" customHeight="false" outlineLevel="0" collapsed="false">
      <c r="A471" s="6" t="str">
        <f aca="false">LEFT(M471,4)</f>
        <v/>
      </c>
      <c r="B471" s="40" t="str">
        <f aca="false">CONCATENATE(F471," ", C471," ",H471," ",D471," ", E471, " цвет ", G471, " р. ", J471)</f>
        <v>     цвет  р. </v>
      </c>
      <c r="J471" s="5"/>
      <c r="K471" s="5"/>
      <c r="L471" s="62"/>
      <c r="M471" s="5"/>
      <c r="N471" s="47" t="s">
        <v>66</v>
      </c>
      <c r="O471" s="48"/>
      <c r="P471" s="43"/>
      <c r="W471" s="1" t="n">
        <f aca="false">LEN(B471)</f>
        <v>14</v>
      </c>
    </row>
    <row r="472" customFormat="false" ht="12.75" hidden="false" customHeight="false" outlineLevel="0" collapsed="false">
      <c r="A472" s="6" t="str">
        <f aca="false">LEFT(M472,4)</f>
        <v/>
      </c>
      <c r="B472" s="40" t="str">
        <f aca="false">CONCATENATE(F472," ", C472," ",H472," ",D472," ", E472, " цвет ", G472, " р. ", J472)</f>
        <v>     цвет  р. </v>
      </c>
      <c r="J472" s="5"/>
      <c r="K472" s="5"/>
      <c r="L472" s="62"/>
      <c r="M472" s="5"/>
      <c r="N472" s="47" t="s">
        <v>66</v>
      </c>
      <c r="O472" s="48"/>
      <c r="P472" s="43"/>
      <c r="W472" s="1" t="n">
        <f aca="false">LEN(B472)</f>
        <v>14</v>
      </c>
    </row>
    <row r="473" customFormat="false" ht="12.75" hidden="false" customHeight="false" outlineLevel="0" collapsed="false">
      <c r="A473" s="6" t="str">
        <f aca="false">LEFT(M473,4)</f>
        <v/>
      </c>
      <c r="B473" s="40" t="str">
        <f aca="false">CONCATENATE(F473," ", C473," ",H473," ",D473," ", E473, " цвет ", G473, " р. ", J473)</f>
        <v>     цвет  р. </v>
      </c>
      <c r="J473" s="5"/>
      <c r="K473" s="5"/>
      <c r="L473" s="62"/>
      <c r="M473" s="5"/>
      <c r="N473" s="47" t="s">
        <v>66</v>
      </c>
      <c r="O473" s="48"/>
      <c r="P473" s="43"/>
      <c r="W473" s="1" t="n">
        <f aca="false">LEN(B473)</f>
        <v>14</v>
      </c>
    </row>
    <row r="474" customFormat="false" ht="12.75" hidden="false" customHeight="false" outlineLevel="0" collapsed="false">
      <c r="A474" s="6" t="str">
        <f aca="false">LEFT(M474,4)</f>
        <v/>
      </c>
      <c r="B474" s="40" t="str">
        <f aca="false">CONCATENATE(F474," ", C474," ",H474," ",D474," ", E474, " цвет ", G474, " р. ", J474)</f>
        <v>     цвет  р. </v>
      </c>
      <c r="J474" s="5"/>
      <c r="K474" s="5"/>
      <c r="L474" s="62"/>
      <c r="M474" s="5"/>
      <c r="N474" s="47" t="s">
        <v>66</v>
      </c>
      <c r="O474" s="48"/>
      <c r="P474" s="43"/>
      <c r="W474" s="1" t="n">
        <f aca="false">LEN(B474)</f>
        <v>14</v>
      </c>
    </row>
    <row r="475" customFormat="false" ht="12.75" hidden="false" customHeight="false" outlineLevel="0" collapsed="false">
      <c r="A475" s="6" t="str">
        <f aca="false">LEFT(M475,4)</f>
        <v/>
      </c>
      <c r="B475" s="40" t="str">
        <f aca="false">CONCATENATE(F475," ", C475," ",H475," ",D475," ", E475, " цвет ", G475, " р. ", J475)</f>
        <v>     цвет  р. </v>
      </c>
      <c r="J475" s="5"/>
      <c r="K475" s="5"/>
      <c r="L475" s="62"/>
      <c r="M475" s="5"/>
      <c r="N475" s="47" t="s">
        <v>66</v>
      </c>
      <c r="O475" s="48"/>
      <c r="P475" s="43"/>
      <c r="W475" s="1" t="n">
        <f aca="false">LEN(B475)</f>
        <v>14</v>
      </c>
    </row>
    <row r="476" customFormat="false" ht="12.75" hidden="false" customHeight="false" outlineLevel="0" collapsed="false">
      <c r="A476" s="6" t="str">
        <f aca="false">LEFT(M476,4)</f>
        <v/>
      </c>
      <c r="B476" s="40" t="str">
        <f aca="false">CONCATENATE(F476," ", C476," ",H476," ",D476," ", E476, " цвет ", G476, " р. ", J476)</f>
        <v>     цвет  р. </v>
      </c>
      <c r="J476" s="5"/>
      <c r="K476" s="5"/>
      <c r="L476" s="62"/>
      <c r="M476" s="5"/>
      <c r="N476" s="47" t="s">
        <v>66</v>
      </c>
      <c r="O476" s="48"/>
      <c r="P476" s="43"/>
      <c r="W476" s="1" t="n">
        <f aca="false">LEN(B476)</f>
        <v>14</v>
      </c>
    </row>
    <row r="477" customFormat="false" ht="12.75" hidden="false" customHeight="false" outlineLevel="0" collapsed="false">
      <c r="A477" s="6" t="str">
        <f aca="false">LEFT(M477,4)</f>
        <v/>
      </c>
      <c r="B477" s="40" t="str">
        <f aca="false">CONCATENATE(F477," ", C477," ",H477," ",D477," ", E477, " цвет ", G477, " р. ", J477)</f>
        <v>     цвет  р. </v>
      </c>
      <c r="J477" s="5"/>
      <c r="K477" s="5"/>
      <c r="L477" s="62"/>
      <c r="M477" s="5"/>
      <c r="N477" s="47" t="s">
        <v>66</v>
      </c>
      <c r="O477" s="48"/>
      <c r="P477" s="43"/>
      <c r="W477" s="1" t="n">
        <f aca="false">LEN(B477)</f>
        <v>14</v>
      </c>
    </row>
    <row r="478" customFormat="false" ht="12.75" hidden="false" customHeight="false" outlineLevel="0" collapsed="false">
      <c r="A478" s="6" t="str">
        <f aca="false">LEFT(M478,4)</f>
        <v/>
      </c>
      <c r="B478" s="40" t="str">
        <f aca="false">CONCATENATE(F478," ", C478," ",H478," ",D478," ", E478, " цвет ", G478, " р. ", J478)</f>
        <v>     цвет  р. </v>
      </c>
      <c r="J478" s="5"/>
      <c r="K478" s="5"/>
      <c r="L478" s="62"/>
      <c r="M478" s="5"/>
      <c r="N478" s="47" t="s">
        <v>66</v>
      </c>
      <c r="O478" s="48"/>
      <c r="P478" s="43"/>
      <c r="W478" s="1" t="n">
        <f aca="false">LEN(B478)</f>
        <v>14</v>
      </c>
    </row>
    <row r="479" customFormat="false" ht="12.75" hidden="false" customHeight="false" outlineLevel="0" collapsed="false">
      <c r="A479" s="6" t="str">
        <f aca="false">LEFT(M479,4)</f>
        <v/>
      </c>
      <c r="B479" s="40" t="str">
        <f aca="false">CONCATENATE(F479," ", C479," ",H479," ",D479," ", E479, " цвет ", G479, " р. ", J479)</f>
        <v>     цвет  р. </v>
      </c>
      <c r="J479" s="5"/>
      <c r="K479" s="5"/>
      <c r="L479" s="62"/>
      <c r="M479" s="5"/>
      <c r="N479" s="47" t="s">
        <v>66</v>
      </c>
      <c r="O479" s="48"/>
      <c r="P479" s="43"/>
      <c r="W479" s="1" t="n">
        <f aca="false">LEN(B479)</f>
        <v>14</v>
      </c>
    </row>
    <row r="480" customFormat="false" ht="12.75" hidden="false" customHeight="false" outlineLevel="0" collapsed="false">
      <c r="A480" s="6" t="str">
        <f aca="false">LEFT(M480,4)</f>
        <v/>
      </c>
      <c r="B480" s="40" t="str">
        <f aca="false">CONCATENATE(F480," ", C480," ",H480," ",D480," ", E480, " цвет ", G480, " р. ", J480)</f>
        <v>     цвет  р. </v>
      </c>
      <c r="J480" s="5"/>
      <c r="K480" s="5"/>
      <c r="L480" s="62"/>
      <c r="M480" s="5"/>
      <c r="N480" s="47" t="s">
        <v>66</v>
      </c>
      <c r="O480" s="48"/>
      <c r="P480" s="43"/>
      <c r="W480" s="1" t="n">
        <f aca="false">LEN(B480)</f>
        <v>14</v>
      </c>
    </row>
    <row r="481" customFormat="false" ht="12.75" hidden="false" customHeight="false" outlineLevel="0" collapsed="false">
      <c r="A481" s="6" t="str">
        <f aca="false">LEFT(M481,4)</f>
        <v/>
      </c>
      <c r="B481" s="40" t="str">
        <f aca="false">CONCATENATE(F481," ", C481," ",H481," ",D481," ", E481, " цвет ", G481, " р. ", J481)</f>
        <v>     цвет  р. </v>
      </c>
      <c r="J481" s="5"/>
      <c r="K481" s="5"/>
      <c r="L481" s="62"/>
      <c r="M481" s="5"/>
      <c r="N481" s="47" t="s">
        <v>66</v>
      </c>
      <c r="O481" s="48"/>
      <c r="P481" s="43"/>
      <c r="W481" s="1" t="n">
        <f aca="false">LEN(B481)</f>
        <v>14</v>
      </c>
    </row>
    <row r="482" customFormat="false" ht="12.75" hidden="false" customHeight="false" outlineLevel="0" collapsed="false">
      <c r="A482" s="6" t="str">
        <f aca="false">LEFT(M482,4)</f>
        <v/>
      </c>
      <c r="B482" s="40" t="str">
        <f aca="false">CONCATENATE(F482," ", C482," ",H482," ",D482," ", E482, " цвет ", G482, " р. ", J482)</f>
        <v>     цвет  р. </v>
      </c>
      <c r="J482" s="5"/>
      <c r="K482" s="5"/>
      <c r="L482" s="62"/>
      <c r="M482" s="5"/>
      <c r="N482" s="47" t="s">
        <v>66</v>
      </c>
      <c r="O482" s="48"/>
      <c r="P482" s="43"/>
      <c r="W482" s="1" t="n">
        <f aca="false">LEN(B482)</f>
        <v>14</v>
      </c>
    </row>
    <row r="483" customFormat="false" ht="12.75" hidden="false" customHeight="false" outlineLevel="0" collapsed="false">
      <c r="A483" s="6" t="str">
        <f aca="false">LEFT(M483,4)</f>
        <v/>
      </c>
      <c r="B483" s="40" t="str">
        <f aca="false">CONCATENATE(F483," ", C483," ",H483," ",D483," ", E483, " цвет ", G483, " р. ", J483)</f>
        <v>     цвет  р. </v>
      </c>
      <c r="J483" s="5"/>
      <c r="K483" s="5"/>
      <c r="L483" s="62"/>
      <c r="M483" s="5"/>
      <c r="N483" s="47" t="s">
        <v>66</v>
      </c>
      <c r="O483" s="48"/>
      <c r="P483" s="43"/>
      <c r="W483" s="1" t="n">
        <f aca="false">LEN(B483)</f>
        <v>14</v>
      </c>
    </row>
    <row r="484" customFormat="false" ht="12.75" hidden="false" customHeight="false" outlineLevel="0" collapsed="false">
      <c r="A484" s="6" t="str">
        <f aca="false">LEFT(M484,4)</f>
        <v/>
      </c>
      <c r="B484" s="40" t="str">
        <f aca="false">CONCATENATE(F484," ", C484," ",H484," ",D484," ", E484, " цвет ", G484, " р. ", J484)</f>
        <v>     цвет  р. </v>
      </c>
      <c r="J484" s="5"/>
      <c r="K484" s="5"/>
      <c r="L484" s="62"/>
      <c r="M484" s="5"/>
      <c r="N484" s="47" t="s">
        <v>66</v>
      </c>
      <c r="O484" s="48"/>
      <c r="P484" s="43"/>
      <c r="W484" s="1" t="n">
        <f aca="false">LEN(B484)</f>
        <v>14</v>
      </c>
    </row>
    <row r="485" customFormat="false" ht="12.75" hidden="false" customHeight="false" outlineLevel="0" collapsed="false">
      <c r="A485" s="6" t="str">
        <f aca="false">LEFT(M485,4)</f>
        <v/>
      </c>
      <c r="B485" s="40" t="str">
        <f aca="false">CONCATENATE(F485," ", C485," ",H485," ",D485," ", E485, " цвет ", G485, " р. ", J485)</f>
        <v>     цвет  р. </v>
      </c>
      <c r="J485" s="5"/>
      <c r="K485" s="5"/>
      <c r="L485" s="62"/>
      <c r="M485" s="5"/>
      <c r="N485" s="47" t="s">
        <v>66</v>
      </c>
      <c r="O485" s="48"/>
      <c r="P485" s="43"/>
      <c r="W485" s="1" t="n">
        <f aca="false">LEN(B485)</f>
        <v>14</v>
      </c>
    </row>
    <row r="486" customFormat="false" ht="12.75" hidden="false" customHeight="false" outlineLevel="0" collapsed="false">
      <c r="A486" s="6" t="str">
        <f aca="false">LEFT(M486,4)</f>
        <v/>
      </c>
      <c r="B486" s="40" t="str">
        <f aca="false">CONCATENATE(F486," ", C486," ",H486," ",D486," ", E486, " цвет ", G486, " р. ", J486)</f>
        <v>     цвет  р. </v>
      </c>
      <c r="J486" s="5"/>
      <c r="K486" s="5"/>
      <c r="L486" s="62"/>
      <c r="M486" s="5"/>
      <c r="N486" s="47" t="s">
        <v>66</v>
      </c>
      <c r="O486" s="48"/>
      <c r="P486" s="43"/>
      <c r="W486" s="1" t="n">
        <f aca="false">LEN(B486)</f>
        <v>14</v>
      </c>
    </row>
    <row r="487" customFormat="false" ht="12.75" hidden="false" customHeight="false" outlineLevel="0" collapsed="false">
      <c r="A487" s="6" t="str">
        <f aca="false">LEFT(M487,4)</f>
        <v/>
      </c>
      <c r="B487" s="40" t="str">
        <f aca="false">CONCATENATE(F487," ", C487," ",H487," ",D487," ", E487, " цвет ", G487, " р. ", J487)</f>
        <v>  муж. Артикул  цвет  р. </v>
      </c>
      <c r="C487" s="5"/>
      <c r="D487" s="47" t="s">
        <v>74</v>
      </c>
      <c r="E487" s="5"/>
      <c r="F487" s="5"/>
      <c r="G487" s="63"/>
      <c r="H487" s="47" t="s">
        <v>62</v>
      </c>
      <c r="J487" s="5"/>
      <c r="K487" s="5"/>
      <c r="L487" s="62"/>
      <c r="M487" s="5"/>
      <c r="N487" s="47" t="s">
        <v>66</v>
      </c>
      <c r="O487" s="48"/>
      <c r="P487" s="43"/>
      <c r="W487" s="1" t="n">
        <f aca="false">LEN(B487)</f>
        <v>25</v>
      </c>
    </row>
    <row r="488" customFormat="false" ht="12.75" hidden="false" customHeight="false" outlineLevel="0" collapsed="false">
      <c r="A488" s="6" t="str">
        <f aca="false">LEFT(M488,4)</f>
        <v/>
      </c>
      <c r="B488" s="40" t="str">
        <f aca="false">CONCATENATE(F488," ", C488," ",H488," ",D488," ", E488, " цвет ", G488, " р. ", J488)</f>
        <v>  жен. Артикул  цвет  р. </v>
      </c>
      <c r="C488" s="5"/>
      <c r="D488" s="47" t="s">
        <v>74</v>
      </c>
      <c r="E488" s="5"/>
      <c r="F488" s="5"/>
      <c r="G488" s="63"/>
      <c r="H488" s="47" t="s">
        <v>70</v>
      </c>
      <c r="J488" s="5"/>
      <c r="K488" s="5"/>
      <c r="L488" s="62"/>
      <c r="M488" s="5"/>
      <c r="N488" s="47" t="s">
        <v>66</v>
      </c>
      <c r="O488" s="48"/>
      <c r="P488" s="43"/>
      <c r="W488" s="1" t="n">
        <f aca="false">LEN(B488)</f>
        <v>25</v>
      </c>
    </row>
    <row r="489" customFormat="false" ht="12.75" hidden="false" customHeight="false" outlineLevel="0" collapsed="false">
      <c r="A489" s="6" t="str">
        <f aca="false">LEFT(M489,4)</f>
        <v/>
      </c>
      <c r="B489" s="40" t="str">
        <f aca="false">CONCATENATE(F489," ", C489," ",H489," ",D489," ", E489, " цвет ", G489, " р. ", J489)</f>
        <v>  уни. Артикул  цвет  р. </v>
      </c>
      <c r="C489" s="5"/>
      <c r="D489" s="47" t="s">
        <v>74</v>
      </c>
      <c r="E489" s="5"/>
      <c r="F489" s="5"/>
      <c r="G489" s="63"/>
      <c r="H489" s="47" t="s">
        <v>72</v>
      </c>
      <c r="J489" s="5"/>
      <c r="K489" s="5"/>
      <c r="L489" s="62"/>
      <c r="M489" s="5"/>
      <c r="N489" s="47" t="s">
        <v>66</v>
      </c>
      <c r="O489" s="48"/>
      <c r="P489" s="43"/>
      <c r="W489" s="1" t="n">
        <f aca="false">LEN(B489)</f>
        <v>25</v>
      </c>
    </row>
    <row r="490" customFormat="false" ht="12.75" hidden="false" customHeight="false" outlineLevel="0" collapsed="false">
      <c r="A490" s="6" t="str">
        <f aca="false">LEFT(M490,4)</f>
        <v/>
      </c>
      <c r="B490" s="40" t="str">
        <f aca="false">CONCATENATE(F490," ", C490," ",H490," ",D490," ", E490, " цвет ", G490, " р. ", J490)</f>
        <v>  дет. Артикул  цвет  р. </v>
      </c>
      <c r="C490" s="5"/>
      <c r="D490" s="47" t="s">
        <v>74</v>
      </c>
      <c r="E490" s="5"/>
      <c r="F490" s="5"/>
      <c r="G490" s="63"/>
      <c r="H490" s="47" t="s">
        <v>75</v>
      </c>
      <c r="J490" s="5"/>
      <c r="K490" s="5"/>
      <c r="L490" s="62"/>
      <c r="M490" s="5"/>
      <c r="N490" s="47" t="s">
        <v>66</v>
      </c>
      <c r="O490" s="48"/>
      <c r="P490" s="43"/>
      <c r="W490" s="1" t="n">
        <f aca="false">LEN(B490)</f>
        <v>25</v>
      </c>
    </row>
    <row r="491" customFormat="false" ht="12.75" hidden="false" customHeight="false" outlineLevel="0" collapsed="false">
      <c r="A491" s="6" t="str">
        <f aca="false">LEFT(M491,4)</f>
        <v/>
      </c>
      <c r="B491" s="40" t="str">
        <f aca="false">CONCATENATE(F491," ", C491," ",H491," ",D491," ", E491, " цвет ", G491, " р. ", J491)</f>
        <v>  муж. Артикул  цвет  р. </v>
      </c>
      <c r="C491" s="5"/>
      <c r="D491" s="47" t="s">
        <v>74</v>
      </c>
      <c r="E491" s="5"/>
      <c r="F491" s="5"/>
      <c r="G491" s="63"/>
      <c r="H491" s="47" t="s">
        <v>62</v>
      </c>
      <c r="J491" s="5"/>
      <c r="K491" s="5"/>
      <c r="L491" s="62"/>
      <c r="M491" s="5"/>
      <c r="N491" s="47" t="s">
        <v>66</v>
      </c>
      <c r="O491" s="48"/>
      <c r="P491" s="43"/>
      <c r="W491" s="1" t="n">
        <f aca="false">LEN(B491)</f>
        <v>25</v>
      </c>
    </row>
    <row r="492" customFormat="false" ht="12.75" hidden="false" customHeight="false" outlineLevel="0" collapsed="false">
      <c r="A492" s="6" t="str">
        <f aca="false">LEFT(M492,4)</f>
        <v/>
      </c>
      <c r="B492" s="40" t="str">
        <f aca="false">CONCATENATE(F492," ", C492," ",H492," ",D492," ", E492, " цвет ", G492, " р. ", J492)</f>
        <v>  жен. Артикул  цвет  р. </v>
      </c>
      <c r="C492" s="5"/>
      <c r="D492" s="47" t="s">
        <v>74</v>
      </c>
      <c r="E492" s="5"/>
      <c r="F492" s="5"/>
      <c r="G492" s="63"/>
      <c r="H492" s="47" t="s">
        <v>70</v>
      </c>
      <c r="J492" s="5"/>
      <c r="K492" s="5"/>
      <c r="L492" s="62"/>
      <c r="M492" s="5"/>
      <c r="N492" s="47" t="s">
        <v>66</v>
      </c>
      <c r="O492" s="48"/>
      <c r="P492" s="43"/>
      <c r="W492" s="1" t="n">
        <f aca="false">LEN(B492)</f>
        <v>25</v>
      </c>
    </row>
    <row r="493" customFormat="false" ht="12.75" hidden="false" customHeight="false" outlineLevel="0" collapsed="false">
      <c r="A493" s="6" t="str">
        <f aca="false">LEFT(M493,4)</f>
        <v/>
      </c>
      <c r="B493" s="40" t="str">
        <f aca="false">CONCATENATE(F493," ", C493," ",H493," ",D493," ", E493, " цвет ", G493, " р. ", J493)</f>
        <v>  уни. Артикул  цвет  р. </v>
      </c>
      <c r="C493" s="5"/>
      <c r="D493" s="47" t="s">
        <v>74</v>
      </c>
      <c r="E493" s="5"/>
      <c r="F493" s="5"/>
      <c r="G493" s="63"/>
      <c r="H493" s="47" t="s">
        <v>72</v>
      </c>
      <c r="J493" s="5"/>
      <c r="K493" s="5"/>
      <c r="L493" s="62"/>
      <c r="M493" s="5"/>
      <c r="N493" s="47" t="s">
        <v>66</v>
      </c>
      <c r="O493" s="48"/>
      <c r="P493" s="43"/>
      <c r="W493" s="1" t="n">
        <f aca="false">LEN(B493)</f>
        <v>25</v>
      </c>
    </row>
    <row r="494" customFormat="false" ht="12.75" hidden="false" customHeight="false" outlineLevel="0" collapsed="false">
      <c r="A494" s="6" t="str">
        <f aca="false">LEFT(M494,4)</f>
        <v/>
      </c>
      <c r="B494" s="40" t="str">
        <f aca="false">CONCATENATE(F494," ", C494," ",H494," ",D494," ", E494, " цвет ", G494, " р. ", J494)</f>
        <v>  дет. Артикул  цвет  р. </v>
      </c>
      <c r="C494" s="5"/>
      <c r="D494" s="47" t="s">
        <v>74</v>
      </c>
      <c r="E494" s="5"/>
      <c r="F494" s="5"/>
      <c r="G494" s="63"/>
      <c r="H494" s="47" t="s">
        <v>75</v>
      </c>
      <c r="J494" s="5"/>
      <c r="K494" s="5"/>
      <c r="L494" s="62"/>
      <c r="M494" s="5"/>
      <c r="N494" s="47" t="s">
        <v>66</v>
      </c>
      <c r="O494" s="48"/>
      <c r="P494" s="43"/>
      <c r="W494" s="1" t="n">
        <f aca="false">LEN(B494)</f>
        <v>25</v>
      </c>
    </row>
    <row r="495" customFormat="false" ht="12.75" hidden="false" customHeight="false" outlineLevel="0" collapsed="false">
      <c r="A495" s="6" t="str">
        <f aca="false">LEFT(M495,4)</f>
        <v/>
      </c>
      <c r="B495" s="40" t="str">
        <f aca="false">CONCATENATE(F495," ", C495," ",H495," ",D495," ", E495, " цвет ", G495, " р. ", J495)</f>
        <v>  муж. Артикул  цвет  р. </v>
      </c>
      <c r="C495" s="5"/>
      <c r="D495" s="47" t="s">
        <v>74</v>
      </c>
      <c r="E495" s="5"/>
      <c r="F495" s="5"/>
      <c r="G495" s="63"/>
      <c r="H495" s="47" t="s">
        <v>62</v>
      </c>
      <c r="J495" s="5"/>
      <c r="K495" s="5"/>
      <c r="L495" s="62"/>
      <c r="M495" s="5"/>
      <c r="N495" s="47" t="s">
        <v>66</v>
      </c>
      <c r="O495" s="48"/>
      <c r="P495" s="43"/>
      <c r="W495" s="1" t="n">
        <f aca="false">LEN(B495)</f>
        <v>25</v>
      </c>
    </row>
    <row r="496" customFormat="false" ht="12.75" hidden="false" customHeight="false" outlineLevel="0" collapsed="false">
      <c r="A496" s="6" t="str">
        <f aca="false">LEFT(M496,4)</f>
        <v/>
      </c>
      <c r="B496" s="40" t="str">
        <f aca="false">CONCATENATE(F496," ", C496," ",H496," ",D496," ", E496, " цвет ", G496, " р. ", J496)</f>
        <v>  жен. Артикул  цвет  р. </v>
      </c>
      <c r="C496" s="5"/>
      <c r="D496" s="47" t="s">
        <v>74</v>
      </c>
      <c r="E496" s="5"/>
      <c r="F496" s="5"/>
      <c r="G496" s="63"/>
      <c r="H496" s="47" t="s">
        <v>70</v>
      </c>
      <c r="J496" s="5"/>
      <c r="K496" s="5"/>
      <c r="L496" s="62"/>
      <c r="M496" s="5"/>
      <c r="N496" s="47" t="s">
        <v>66</v>
      </c>
      <c r="O496" s="48"/>
      <c r="P496" s="43"/>
      <c r="W496" s="1" t="n">
        <f aca="false">LEN(B496)</f>
        <v>25</v>
      </c>
    </row>
    <row r="497" customFormat="false" ht="12.75" hidden="false" customHeight="false" outlineLevel="0" collapsed="false">
      <c r="A497" s="6" t="str">
        <f aca="false">LEFT(M497,4)</f>
        <v/>
      </c>
      <c r="B497" s="40" t="str">
        <f aca="false">CONCATENATE(F497," ", C497," ",H497," ",D497," ", E497, " цвет ", G497, " р. ", J497)</f>
        <v>  уни. Артикул  цвет  р. </v>
      </c>
      <c r="C497" s="5"/>
      <c r="D497" s="47" t="s">
        <v>74</v>
      </c>
      <c r="E497" s="5"/>
      <c r="F497" s="5"/>
      <c r="G497" s="63"/>
      <c r="H497" s="47" t="s">
        <v>72</v>
      </c>
      <c r="J497" s="5"/>
      <c r="K497" s="5"/>
      <c r="L497" s="62"/>
      <c r="M497" s="5"/>
      <c r="N497" s="47" t="s">
        <v>66</v>
      </c>
      <c r="O497" s="48"/>
      <c r="P497" s="43"/>
      <c r="W497" s="1" t="n">
        <f aca="false">LEN(B497)</f>
        <v>25</v>
      </c>
    </row>
    <row r="498" customFormat="false" ht="12.75" hidden="false" customHeight="false" outlineLevel="0" collapsed="false">
      <c r="A498" s="6" t="str">
        <f aca="false">LEFT(M498,4)</f>
        <v/>
      </c>
      <c r="B498" s="40" t="str">
        <f aca="false">CONCATENATE(F498," ", C498," ",H498," ",D498," ", E498, " цвет ", G498, " р. ", J498)</f>
        <v>  дет. Артикул  цвет  р. </v>
      </c>
      <c r="C498" s="5"/>
      <c r="D498" s="47" t="s">
        <v>74</v>
      </c>
      <c r="E498" s="5"/>
      <c r="F498" s="5"/>
      <c r="G498" s="63"/>
      <c r="H498" s="47" t="s">
        <v>75</v>
      </c>
      <c r="J498" s="5"/>
      <c r="K498" s="5"/>
      <c r="L498" s="62"/>
      <c r="M498" s="5"/>
      <c r="N498" s="47" t="s">
        <v>66</v>
      </c>
      <c r="O498" s="48"/>
      <c r="P498" s="43"/>
      <c r="W498" s="1" t="n">
        <f aca="false">LEN(B498)</f>
        <v>25</v>
      </c>
    </row>
    <row r="499" customFormat="false" ht="12.75" hidden="false" customHeight="false" outlineLevel="0" collapsed="false">
      <c r="A499" s="6" t="str">
        <f aca="false">LEFT(M499,4)</f>
        <v/>
      </c>
      <c r="B499" s="40" t="str">
        <f aca="false">CONCATENATE(F499," ", C499," ",H499," ",D499," ", E499, " цвет ", G499, " р. ", J499)</f>
        <v>  муж. Артикул  цвет  р. </v>
      </c>
      <c r="C499" s="5"/>
      <c r="D499" s="47" t="s">
        <v>74</v>
      </c>
      <c r="E499" s="5"/>
      <c r="F499" s="5"/>
      <c r="G499" s="63"/>
      <c r="H499" s="47" t="s">
        <v>62</v>
      </c>
      <c r="J499" s="5"/>
      <c r="K499" s="5"/>
      <c r="L499" s="62"/>
      <c r="M499" s="5"/>
      <c r="N499" s="47" t="s">
        <v>66</v>
      </c>
      <c r="O499" s="48"/>
      <c r="P499" s="43"/>
      <c r="W499" s="1" t="n">
        <f aca="false">LEN(B499)</f>
        <v>25</v>
      </c>
    </row>
    <row r="500" customFormat="false" ht="12.75" hidden="false" customHeight="false" outlineLevel="0" collapsed="false">
      <c r="A500" s="6" t="str">
        <f aca="false">LEFT(M500,4)</f>
        <v/>
      </c>
      <c r="B500" s="40" t="str">
        <f aca="false">CONCATENATE(F500," ", C500," ",H500," ",D500," ", E500, " цвет ", G500, " р. ", J500)</f>
        <v>  жен. Артикул  цвет  р. </v>
      </c>
      <c r="C500" s="5"/>
      <c r="D500" s="47" t="s">
        <v>74</v>
      </c>
      <c r="E500" s="5"/>
      <c r="F500" s="5"/>
      <c r="G500" s="63"/>
      <c r="H500" s="47" t="s">
        <v>70</v>
      </c>
      <c r="J500" s="5"/>
      <c r="K500" s="5"/>
      <c r="L500" s="62"/>
      <c r="M500" s="5"/>
      <c r="N500" s="47" t="s">
        <v>66</v>
      </c>
      <c r="O500" s="48"/>
      <c r="P500" s="43"/>
      <c r="W500" s="1" t="n">
        <f aca="false">LEN(B500)</f>
        <v>25</v>
      </c>
    </row>
    <row r="501" customFormat="false" ht="12.75" hidden="false" customHeight="false" outlineLevel="0" collapsed="false">
      <c r="A501" s="6" t="str">
        <f aca="false">LEFT(M501,4)</f>
        <v/>
      </c>
      <c r="B501" s="40" t="str">
        <f aca="false">CONCATENATE(F501," ", C501," ",H501," ",D501," ", E501, " цвет ", G501, " р. ", J501)</f>
        <v>  уни. Артикул  цвет  р. </v>
      </c>
      <c r="C501" s="5"/>
      <c r="D501" s="47" t="s">
        <v>74</v>
      </c>
      <c r="E501" s="5"/>
      <c r="F501" s="5"/>
      <c r="G501" s="63"/>
      <c r="H501" s="47" t="s">
        <v>72</v>
      </c>
      <c r="J501" s="5"/>
      <c r="K501" s="5"/>
      <c r="L501" s="62"/>
      <c r="M501" s="5"/>
      <c r="N501" s="47" t="s">
        <v>66</v>
      </c>
      <c r="O501" s="48"/>
      <c r="P501" s="43"/>
      <c r="W501" s="1" t="n">
        <f aca="false">LEN(B501)</f>
        <v>25</v>
      </c>
    </row>
    <row r="502" customFormat="false" ht="12.75" hidden="false" customHeight="false" outlineLevel="0" collapsed="false">
      <c r="A502" s="6" t="str">
        <f aca="false">LEFT(M502,4)</f>
        <v/>
      </c>
      <c r="B502" s="40" t="str">
        <f aca="false">CONCATENATE(F502," ", C502," ",H502," ",D502," ", E502, " цвет ", G502, " р. ", J502)</f>
        <v>   Артикул  цвет  р. </v>
      </c>
      <c r="C502" s="5"/>
      <c r="D502" s="47" t="s">
        <v>74</v>
      </c>
      <c r="E502" s="5"/>
      <c r="F502" s="5"/>
      <c r="G502" s="63"/>
      <c r="H502" s="47"/>
      <c r="J502" s="5"/>
      <c r="K502" s="5"/>
      <c r="L502" s="62"/>
      <c r="M502" s="5"/>
      <c r="N502" s="47" t="s">
        <v>66</v>
      </c>
      <c r="O502" s="48"/>
      <c r="P502" s="43"/>
      <c r="W502" s="1" t="n">
        <f aca="false">LEN(B502)</f>
        <v>21</v>
      </c>
    </row>
  </sheetData>
  <mergeCells count="9">
    <mergeCell ref="A1:B1"/>
    <mergeCell ref="D1:E1"/>
    <mergeCell ref="A2:B2"/>
    <mergeCell ref="D2:E2"/>
    <mergeCell ref="A3:B3"/>
    <mergeCell ref="D4:E4"/>
    <mergeCell ref="I4:J4"/>
    <mergeCell ref="D5:E5"/>
    <mergeCell ref="I5:J5"/>
  </mergeCells>
  <conditionalFormatting sqref="F1">
    <cfRule type="expression" priority="2" aboveAverage="0" equalAverage="0" bottom="0" percent="0" rank="0" text="" dxfId="0">
      <formula>LEN(TRIM(F1))&gt;0</formula>
    </cfRule>
  </conditionalFormatting>
  <conditionalFormatting sqref="F2">
    <cfRule type="expression" priority="3" aboveAverage="0" equalAverage="0" bottom="0" percent="0" rank="0" text="" dxfId="1">
      <formula>LEN(TRIM(F2))&gt;0</formula>
    </cfRule>
  </conditionalFormatting>
  <conditionalFormatting sqref="F3">
    <cfRule type="expression" priority="4" aboveAverage="0" equalAverage="0" bottom="0" percent="0" rank="0" text="" dxfId="2">
      <formula>LEN(TRIM(F3))&gt;0</formula>
    </cfRule>
  </conditionalFormatting>
  <conditionalFormatting sqref="I1:I3">
    <cfRule type="expression" priority="5" aboveAverage="0" equalAverage="0" bottom="0" percent="0" rank="0" text="" dxfId="3">
      <formula>LEN(TRIM(I1))&gt;0</formula>
    </cfRule>
  </conditionalFormatting>
  <conditionalFormatting sqref="C1:C3">
    <cfRule type="expression" priority="6" aboveAverage="0" equalAverage="0" bottom="0" percent="0" rank="0" text="" dxfId="4">
      <formula>LEN(TRIM(C1))&gt;0</formula>
    </cfRule>
  </conditionalFormatting>
  <conditionalFormatting sqref="B8:B502">
    <cfRule type="expression" priority="7" aboveAverage="0" equalAverage="0" bottom="0" percent="0" rank="0" text="" dxfId="5">
      <formula>W8&gt;75</formula>
    </cfRule>
  </conditionalFormatting>
  <dataValidations count="9">
    <dataValidation allowBlank="true" errorStyle="stop" operator="between" showDropDown="false" showErrorMessage="true" showInputMessage="true" sqref="F1" type="list">
      <formula1>Этикетки!$K$219:$K$220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G487:G1502" type="list">
      <formula1>Справочники!$G$1:$G$1099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H487:H1502" type="list">
      <formula1>Справочники!$K$1:$K$3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D487:D502" type="list">
      <formula1>Справочники!$BN$1:$BN$3</formula1>
      <formula2>0</formula2>
    </dataValidation>
    <dataValidation allowBlank="true" errorStyle="stop" operator="between" showDropDown="false" showErrorMessage="true" showInputMessage="true" sqref="M8:M1502" type="list">
      <formula1>Справочники!$U$1:$U$255</formula1>
      <formula2>0</formula2>
    </dataValidation>
    <dataValidation allowBlank="true" errorStyle="stop" operator="between" showDropDown="false" showErrorMessage="true" showInputMessage="true" sqref="N8:N502" type="list">
      <formula1>Справочники!$AL$1:$AL$2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F487:F1502" type="list">
      <formula1>Справочники!$B$1:$B$105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503:I1502" type="list">
      <formula1>Справочники!$P$1:$P$8</formula1>
      <formula2>0</formula2>
    </dataValidation>
    <dataValidation allowBlank="true" error="Введите данные из выпадающего списка!" errorStyle="stop" errorTitle="ОШИБКА!" operator="between" showDropDown="false" showErrorMessage="true" showInputMessage="true" sqref="I462:I502" type="list">
      <formula1>Справочники!$P$1:$P$7</formula1>
      <formula2>0</formula2>
    </dataValidation>
  </dataValidations>
  <hyperlinks>
    <hyperlink ref="A7" location="ТНВЭД!A1" display="Информация по нужному коду на листе по ссылке"/>
    <hyperlink ref="M7" location="ТНВЭД!A1" display="В данном столбце выбираете код ТНВЭД вашего товара. При нажатии на эту ячейку вас перекинет на лист с описанием кодов ТНВЭД."/>
  </hyperlinks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99"/>
  <sheetViews>
    <sheetView showFormulas="false" showGridLines="true" showRowColHeaders="true" showZeros="true" rightToLeft="false" tabSelected="false" showOutlineSymbols="true" defaultGridColor="true" view="normal" topLeftCell="H1" colorId="64" zoomScale="93" zoomScaleNormal="93" zoomScalePageLayoutView="100" workbookViewId="0">
      <selection pane="topLeft" activeCell="P8" activeCellId="0" sqref="P8"/>
    </sheetView>
  </sheetViews>
  <sheetFormatPr defaultColWidth="8.83203125" defaultRowHeight="12.75" zeroHeight="false" outlineLevelRow="0" outlineLevelCol="0"/>
  <cols>
    <col collapsed="false" customWidth="true" hidden="false" outlineLevel="0" max="1" min="1" style="8" width="13.34"/>
    <col collapsed="false" customWidth="true" hidden="false" outlineLevel="0" max="2" min="2" style="8" width="37.67"/>
    <col collapsed="false" customWidth="true" hidden="false" outlineLevel="0" max="5" min="5" style="8" width="69.67"/>
    <col collapsed="false" customWidth="true" hidden="false" outlineLevel="0" max="7" min="7" style="8" width="22.67"/>
    <col collapsed="false" customWidth="true" hidden="false" outlineLevel="0" max="10" min="10" style="8" width="18.34"/>
    <col collapsed="false" customWidth="true" hidden="false" outlineLevel="0" max="11" min="11" style="8" width="27.67"/>
    <col collapsed="false" customWidth="true" hidden="false" outlineLevel="0" max="14" min="14" style="8" width="34.66"/>
    <col collapsed="false" customWidth="true" hidden="false" outlineLevel="0" max="15" min="15" style="8" width="28.67"/>
    <col collapsed="false" customWidth="true" hidden="false" outlineLevel="0" max="20" min="20" style="8" width="13.34"/>
    <col collapsed="false" customWidth="true" hidden="false" outlineLevel="0" max="21" min="21" style="8" width="12.5"/>
    <col collapsed="false" customWidth="true" hidden="false" outlineLevel="0" max="36" min="36" style="8" width="98.16"/>
    <col collapsed="false" customWidth="true" hidden="false" outlineLevel="0" max="37" min="37" style="8" width="31.5"/>
    <col collapsed="false" customWidth="true" hidden="false" outlineLevel="0" max="54" min="51" style="8" width="11.5"/>
    <col collapsed="false" customWidth="true" hidden="false" outlineLevel="0" max="66" min="64" style="8" width="11.5"/>
  </cols>
  <sheetData>
    <row r="1" customFormat="false" ht="12" hidden="false" customHeight="true" outlineLevel="0" collapsed="false">
      <c r="A1" s="8" t="s">
        <v>13</v>
      </c>
      <c r="B1" s="8" t="s">
        <v>301</v>
      </c>
      <c r="F1" s="8" t="s">
        <v>14</v>
      </c>
      <c r="G1" s="64" t="s">
        <v>302</v>
      </c>
      <c r="J1" s="64" t="s">
        <v>15</v>
      </c>
      <c r="K1" s="65" t="s">
        <v>70</v>
      </c>
      <c r="O1" s="64" t="s">
        <v>303</v>
      </c>
      <c r="P1" s="64" t="s">
        <v>304</v>
      </c>
      <c r="T1" s="64" t="s">
        <v>305</v>
      </c>
      <c r="U1" s="66" t="n">
        <v>420310000</v>
      </c>
      <c r="V1" s="64" t="s">
        <v>306</v>
      </c>
      <c r="AK1" s="64" t="s">
        <v>307</v>
      </c>
      <c r="AL1" s="64" t="s">
        <v>308</v>
      </c>
      <c r="AW1" s="65" t="s">
        <v>34</v>
      </c>
      <c r="AX1" s="65" t="s">
        <v>67</v>
      </c>
      <c r="BC1" s="64" t="s">
        <v>309</v>
      </c>
      <c r="BD1" s="64" t="s">
        <v>310</v>
      </c>
      <c r="BE1" s="64" t="s">
        <v>311</v>
      </c>
      <c r="BG1" s="64" t="s">
        <v>312</v>
      </c>
      <c r="BH1" s="8" t="n">
        <v>24</v>
      </c>
      <c r="BJ1" s="64" t="s">
        <v>313</v>
      </c>
      <c r="BK1" s="8" t="n">
        <v>50</v>
      </c>
      <c r="BN1" s="64" t="s">
        <v>314</v>
      </c>
    </row>
    <row r="2" customFormat="false" ht="12" hidden="false" customHeight="true" outlineLevel="0" collapsed="false">
      <c r="A2" s="8" t="s">
        <v>13</v>
      </c>
      <c r="B2" s="8" t="s">
        <v>315</v>
      </c>
      <c r="C2" s="8" t="s">
        <v>316</v>
      </c>
      <c r="F2" s="8" t="s">
        <v>14</v>
      </c>
      <c r="G2" s="64" t="s">
        <v>317</v>
      </c>
      <c r="J2" s="64" t="s">
        <v>15</v>
      </c>
      <c r="K2" s="65" t="s">
        <v>62</v>
      </c>
      <c r="O2" s="64" t="s">
        <v>303</v>
      </c>
      <c r="P2" s="64" t="s">
        <v>67</v>
      </c>
      <c r="T2" s="64" t="s">
        <v>305</v>
      </c>
      <c r="U2" s="66" t="n">
        <v>6106100000</v>
      </c>
      <c r="V2" s="64" t="s">
        <v>318</v>
      </c>
      <c r="AK2" s="64" t="s">
        <v>307</v>
      </c>
      <c r="AL2" s="64" t="s">
        <v>66</v>
      </c>
      <c r="AW2" s="65" t="s">
        <v>34</v>
      </c>
      <c r="AX2" s="65" t="s">
        <v>304</v>
      </c>
      <c r="BE2" s="64" t="s">
        <v>114</v>
      </c>
      <c r="BH2" s="8" t="n">
        <v>26</v>
      </c>
      <c r="BK2" s="8" t="n">
        <v>56</v>
      </c>
      <c r="BN2" s="64" t="s">
        <v>74</v>
      </c>
    </row>
    <row r="3" customFormat="false" ht="12" hidden="false" customHeight="true" outlineLevel="0" collapsed="false">
      <c r="A3" s="8" t="s">
        <v>13</v>
      </c>
      <c r="B3" s="8" t="s">
        <v>319</v>
      </c>
      <c r="F3" s="8" t="s">
        <v>14</v>
      </c>
      <c r="G3" s="64" t="s">
        <v>320</v>
      </c>
      <c r="J3" s="64" t="s">
        <v>15</v>
      </c>
      <c r="K3" s="65" t="s">
        <v>72</v>
      </c>
      <c r="O3" s="64" t="s">
        <v>303</v>
      </c>
      <c r="P3" s="64" t="s">
        <v>63</v>
      </c>
      <c r="T3" s="64" t="s">
        <v>305</v>
      </c>
      <c r="U3" s="66" t="n">
        <v>6106200000</v>
      </c>
      <c r="V3" s="64" t="s">
        <v>321</v>
      </c>
      <c r="AK3" s="64" t="s">
        <v>307</v>
      </c>
      <c r="AL3" s="64" t="s">
        <v>322</v>
      </c>
      <c r="AW3" s="65" t="s">
        <v>34</v>
      </c>
      <c r="AX3" s="65" t="s">
        <v>323</v>
      </c>
      <c r="BE3" s="64" t="s">
        <v>64</v>
      </c>
      <c r="BH3" s="8" t="n">
        <v>28</v>
      </c>
      <c r="BK3" s="64" t="n">
        <f aca="false">BK2+6</f>
        <v>62</v>
      </c>
      <c r="BN3" s="64" t="s">
        <v>324</v>
      </c>
    </row>
    <row r="4" customFormat="false" ht="12" hidden="false" customHeight="true" outlineLevel="0" collapsed="false">
      <c r="A4" s="8" t="s">
        <v>13</v>
      </c>
      <c r="B4" s="8" t="s">
        <v>325</v>
      </c>
      <c r="F4" s="8" t="s">
        <v>14</v>
      </c>
      <c r="G4" s="64" t="s">
        <v>326</v>
      </c>
      <c r="J4" s="64" t="s">
        <v>15</v>
      </c>
      <c r="K4" s="65" t="s">
        <v>75</v>
      </c>
      <c r="O4" s="64" t="s">
        <v>303</v>
      </c>
      <c r="P4" s="64" t="s">
        <v>327</v>
      </c>
      <c r="T4" s="64" t="s">
        <v>305</v>
      </c>
      <c r="U4" s="66" t="n">
        <v>6106901000</v>
      </c>
      <c r="V4" s="64" t="s">
        <v>328</v>
      </c>
      <c r="AK4" s="64" t="s">
        <v>307</v>
      </c>
      <c r="AL4" s="64" t="s">
        <v>329</v>
      </c>
      <c r="AW4" s="65" t="s">
        <v>34</v>
      </c>
      <c r="AX4" s="65" t="s">
        <v>330</v>
      </c>
      <c r="BE4" s="64" t="s">
        <v>71</v>
      </c>
      <c r="BH4" s="64" t="n">
        <f aca="false">BH3+2</f>
        <v>30</v>
      </c>
      <c r="BK4" s="64" t="n">
        <f aca="false">BK3+6</f>
        <v>68</v>
      </c>
    </row>
    <row r="5" customFormat="false" ht="12" hidden="false" customHeight="true" outlineLevel="0" collapsed="false">
      <c r="A5" s="8" t="s">
        <v>13</v>
      </c>
      <c r="B5" s="8" t="s">
        <v>331</v>
      </c>
      <c r="F5" s="8" t="s">
        <v>14</v>
      </c>
      <c r="G5" s="64" t="s">
        <v>332</v>
      </c>
      <c r="O5" s="64" t="s">
        <v>303</v>
      </c>
      <c r="P5" s="64" t="s">
        <v>333</v>
      </c>
      <c r="T5" s="64" t="s">
        <v>305</v>
      </c>
      <c r="U5" s="66" t="n">
        <v>6106903000</v>
      </c>
      <c r="V5" s="64" t="s">
        <v>334</v>
      </c>
      <c r="AK5" s="64" t="s">
        <v>307</v>
      </c>
      <c r="AL5" s="64" t="s">
        <v>335</v>
      </c>
      <c r="AW5" s="65" t="s">
        <v>34</v>
      </c>
      <c r="AX5" s="65" t="s">
        <v>336</v>
      </c>
      <c r="BE5" s="64" t="s">
        <v>73</v>
      </c>
      <c r="BH5" s="64" t="n">
        <f aca="false">BH4+2</f>
        <v>32</v>
      </c>
      <c r="BK5" s="64" t="n">
        <f aca="false">BK4+6</f>
        <v>74</v>
      </c>
    </row>
    <row r="6" customFormat="false" ht="12" hidden="false" customHeight="true" outlineLevel="0" collapsed="false">
      <c r="A6" s="8" t="s">
        <v>13</v>
      </c>
      <c r="B6" s="8" t="s">
        <v>337</v>
      </c>
      <c r="F6" s="8" t="s">
        <v>14</v>
      </c>
      <c r="G6" s="64" t="s">
        <v>338</v>
      </c>
      <c r="O6" s="64" t="s">
        <v>303</v>
      </c>
      <c r="P6" s="64" t="s">
        <v>339</v>
      </c>
      <c r="T6" s="64" t="s">
        <v>305</v>
      </c>
      <c r="U6" s="66" t="n">
        <v>6106905000</v>
      </c>
      <c r="V6" s="64" t="s">
        <v>340</v>
      </c>
      <c r="AW6" s="65" t="s">
        <v>34</v>
      </c>
      <c r="AX6" s="65" t="s">
        <v>341</v>
      </c>
      <c r="BE6" s="64" t="s">
        <v>76</v>
      </c>
      <c r="BH6" s="64" t="n">
        <f aca="false">BH5+2</f>
        <v>34</v>
      </c>
      <c r="BK6" s="64" t="n">
        <f aca="false">BK5+6</f>
        <v>80</v>
      </c>
    </row>
    <row r="7" customFormat="false" ht="12" hidden="false" customHeight="true" outlineLevel="0" collapsed="false">
      <c r="A7" s="8" t="s">
        <v>13</v>
      </c>
      <c r="B7" s="8" t="s">
        <v>342</v>
      </c>
      <c r="F7" s="8" t="s">
        <v>14</v>
      </c>
      <c r="G7" s="64" t="s">
        <v>343</v>
      </c>
      <c r="O7" s="64" t="s">
        <v>303</v>
      </c>
      <c r="P7" s="64" t="s">
        <v>344</v>
      </c>
      <c r="T7" s="64" t="s">
        <v>305</v>
      </c>
      <c r="U7" s="66" t="n">
        <v>6106909000</v>
      </c>
      <c r="V7" s="64" t="s">
        <v>345</v>
      </c>
      <c r="AW7" s="65" t="s">
        <v>34</v>
      </c>
      <c r="AX7" s="65" t="s">
        <v>346</v>
      </c>
      <c r="BE7" s="64" t="s">
        <v>347</v>
      </c>
      <c r="BH7" s="64" t="n">
        <f aca="false">BH6+2</f>
        <v>36</v>
      </c>
      <c r="BK7" s="64" t="n">
        <f aca="false">BK6+6</f>
        <v>86</v>
      </c>
    </row>
    <row r="8" customFormat="false" ht="12" hidden="false" customHeight="true" outlineLevel="0" collapsed="false">
      <c r="A8" s="8" t="s">
        <v>13</v>
      </c>
      <c r="B8" s="8" t="s">
        <v>348</v>
      </c>
      <c r="F8" s="8" t="s">
        <v>14</v>
      </c>
      <c r="G8" s="64" t="s">
        <v>349</v>
      </c>
      <c r="O8" s="64" t="s">
        <v>303</v>
      </c>
      <c r="T8" s="64" t="s">
        <v>305</v>
      </c>
      <c r="U8" s="66" t="n">
        <v>6201200000</v>
      </c>
      <c r="V8" s="64" t="s">
        <v>350</v>
      </c>
      <c r="AW8" s="65" t="s">
        <v>34</v>
      </c>
      <c r="AX8" s="65" t="s">
        <v>351</v>
      </c>
      <c r="BE8" s="64" t="s">
        <v>352</v>
      </c>
      <c r="BH8" s="64" t="n">
        <f aca="false">BH7+2</f>
        <v>38</v>
      </c>
      <c r="BK8" s="64" t="n">
        <f aca="false">BK7+6</f>
        <v>92</v>
      </c>
    </row>
    <row r="9" customFormat="false" ht="12" hidden="false" customHeight="true" outlineLevel="0" collapsed="false">
      <c r="A9" s="8" t="s">
        <v>13</v>
      </c>
      <c r="B9" s="8" t="s">
        <v>353</v>
      </c>
      <c r="F9" s="8" t="s">
        <v>14</v>
      </c>
      <c r="G9" s="64" t="s">
        <v>354</v>
      </c>
      <c r="T9" s="64" t="s">
        <v>305</v>
      </c>
      <c r="U9" s="66" t="n">
        <v>6201300000</v>
      </c>
      <c r="V9" s="64" t="s">
        <v>355</v>
      </c>
      <c r="AW9" s="65" t="s">
        <v>34</v>
      </c>
      <c r="AX9" s="65" t="s">
        <v>356</v>
      </c>
      <c r="BE9" s="64" t="s">
        <v>357</v>
      </c>
      <c r="BH9" s="64" t="n">
        <f aca="false">BH8+2</f>
        <v>40</v>
      </c>
      <c r="BK9" s="64" t="n">
        <f aca="false">BK8+6</f>
        <v>98</v>
      </c>
    </row>
    <row r="10" customFormat="false" ht="12" hidden="false" customHeight="true" outlineLevel="0" collapsed="false">
      <c r="A10" s="8" t="s">
        <v>13</v>
      </c>
      <c r="B10" s="8" t="s">
        <v>358</v>
      </c>
      <c r="F10" s="8" t="s">
        <v>14</v>
      </c>
      <c r="G10" s="64" t="s">
        <v>359</v>
      </c>
      <c r="T10" s="64" t="s">
        <v>305</v>
      </c>
      <c r="U10" s="66" t="n">
        <v>6201400000</v>
      </c>
      <c r="V10" s="64" t="s">
        <v>360</v>
      </c>
      <c r="AW10" s="65" t="s">
        <v>34</v>
      </c>
      <c r="AX10" s="65" t="s">
        <v>361</v>
      </c>
      <c r="BE10" s="64" t="s">
        <v>362</v>
      </c>
      <c r="BH10" s="64" t="n">
        <f aca="false">BH9+2</f>
        <v>42</v>
      </c>
      <c r="BK10" s="64" t="n">
        <f aca="false">BK9+6</f>
        <v>104</v>
      </c>
    </row>
    <row r="11" customFormat="false" ht="12" hidden="false" customHeight="true" outlineLevel="0" collapsed="false">
      <c r="A11" s="8" t="s">
        <v>13</v>
      </c>
      <c r="B11" s="8" t="s">
        <v>363</v>
      </c>
      <c r="F11" s="8" t="s">
        <v>14</v>
      </c>
      <c r="G11" s="64" t="s">
        <v>364</v>
      </c>
      <c r="T11" s="64" t="s">
        <v>305</v>
      </c>
      <c r="U11" s="66" t="n">
        <v>6201900000</v>
      </c>
      <c r="V11" s="64" t="s">
        <v>365</v>
      </c>
      <c r="AW11" s="65" t="s">
        <v>34</v>
      </c>
      <c r="AX11" s="65" t="s">
        <v>366</v>
      </c>
      <c r="BE11" s="64" t="s">
        <v>367</v>
      </c>
      <c r="BH11" s="64" t="n">
        <f aca="false">BH10+2</f>
        <v>44</v>
      </c>
      <c r="BK11" s="64" t="n">
        <f aca="false">BK10+6</f>
        <v>110</v>
      </c>
    </row>
    <row r="12" customFormat="false" ht="12" hidden="false" customHeight="true" outlineLevel="0" collapsed="false">
      <c r="A12" s="8" t="s">
        <v>13</v>
      </c>
      <c r="B12" s="8" t="s">
        <v>368</v>
      </c>
      <c r="F12" s="8" t="s">
        <v>14</v>
      </c>
      <c r="G12" s="64" t="s">
        <v>369</v>
      </c>
      <c r="T12" s="64" t="s">
        <v>305</v>
      </c>
      <c r="U12" s="66" t="n">
        <v>6202200000</v>
      </c>
      <c r="V12" s="64" t="s">
        <v>370</v>
      </c>
      <c r="AW12" s="65" t="s">
        <v>34</v>
      </c>
      <c r="AX12" s="65" t="s">
        <v>371</v>
      </c>
      <c r="BE12" s="64" t="s">
        <v>372</v>
      </c>
      <c r="BH12" s="64" t="n">
        <f aca="false">BH11+2</f>
        <v>46</v>
      </c>
      <c r="BK12" s="64" t="n">
        <f aca="false">BK11+6</f>
        <v>116</v>
      </c>
    </row>
    <row r="13" customFormat="false" ht="12" hidden="false" customHeight="true" outlineLevel="0" collapsed="false">
      <c r="A13" s="8" t="s">
        <v>13</v>
      </c>
      <c r="B13" s="8" t="s">
        <v>373</v>
      </c>
      <c r="F13" s="8" t="s">
        <v>14</v>
      </c>
      <c r="G13" s="64" t="s">
        <v>374</v>
      </c>
      <c r="T13" s="64" t="s">
        <v>305</v>
      </c>
      <c r="U13" s="66" t="n">
        <v>6202300000</v>
      </c>
      <c r="V13" s="64" t="s">
        <v>375</v>
      </c>
      <c r="AW13" s="65" t="s">
        <v>34</v>
      </c>
      <c r="AX13" s="65" t="s">
        <v>376</v>
      </c>
      <c r="BE13" s="64" t="s">
        <v>377</v>
      </c>
      <c r="BH13" s="64" t="n">
        <f aca="false">BH12+2</f>
        <v>48</v>
      </c>
      <c r="BK13" s="64" t="n">
        <f aca="false">BK12+6</f>
        <v>122</v>
      </c>
    </row>
    <row r="14" customFormat="false" ht="12" hidden="false" customHeight="true" outlineLevel="0" collapsed="false">
      <c r="A14" s="8" t="s">
        <v>13</v>
      </c>
      <c r="B14" s="8" t="s">
        <v>378</v>
      </c>
      <c r="F14" s="8" t="s">
        <v>14</v>
      </c>
      <c r="G14" s="64" t="s">
        <v>379</v>
      </c>
      <c r="T14" s="64" t="s">
        <v>305</v>
      </c>
      <c r="U14" s="66" t="n">
        <v>6202400001</v>
      </c>
      <c r="V14" s="64" t="s">
        <v>370</v>
      </c>
      <c r="AW14" s="65" t="s">
        <v>34</v>
      </c>
      <c r="AX14" s="65" t="s">
        <v>380</v>
      </c>
      <c r="BE14" s="64" t="s">
        <v>381</v>
      </c>
      <c r="BH14" s="64" t="n">
        <f aca="false">BH13+2</f>
        <v>50</v>
      </c>
      <c r="BK14" s="64" t="n">
        <f aca="false">BK13+6</f>
        <v>128</v>
      </c>
    </row>
    <row r="15" customFormat="false" ht="12" hidden="false" customHeight="true" outlineLevel="0" collapsed="false">
      <c r="A15" s="8" t="s">
        <v>13</v>
      </c>
      <c r="B15" s="8" t="s">
        <v>382</v>
      </c>
      <c r="F15" s="8" t="s">
        <v>14</v>
      </c>
      <c r="G15" s="64" t="s">
        <v>383</v>
      </c>
      <c r="T15" s="64" t="s">
        <v>305</v>
      </c>
      <c r="U15" s="66" t="n">
        <v>6202400009</v>
      </c>
      <c r="V15" s="64" t="s">
        <v>370</v>
      </c>
      <c r="AW15" s="65" t="s">
        <v>34</v>
      </c>
      <c r="AX15" s="65" t="s">
        <v>384</v>
      </c>
      <c r="BE15" s="64" t="s">
        <v>92</v>
      </c>
      <c r="BH15" s="64" t="n">
        <f aca="false">BH14+2</f>
        <v>52</v>
      </c>
      <c r="BK15" s="64" t="n">
        <f aca="false">BK14+6</f>
        <v>134</v>
      </c>
    </row>
    <row r="16" customFormat="false" ht="12" hidden="false" customHeight="true" outlineLevel="0" collapsed="false">
      <c r="A16" s="8" t="s">
        <v>13</v>
      </c>
      <c r="B16" s="8" t="s">
        <v>385</v>
      </c>
      <c r="F16" s="8" t="s">
        <v>14</v>
      </c>
      <c r="G16" s="64" t="s">
        <v>386</v>
      </c>
      <c r="T16" s="64" t="s">
        <v>305</v>
      </c>
      <c r="U16" s="66" t="n">
        <v>6202900001</v>
      </c>
      <c r="V16" s="64" t="s">
        <v>370</v>
      </c>
      <c r="AW16" s="65" t="s">
        <v>34</v>
      </c>
      <c r="AX16" s="65" t="s">
        <v>387</v>
      </c>
      <c r="BE16" s="64" t="s">
        <v>108</v>
      </c>
      <c r="BH16" s="64" t="n">
        <f aca="false">BH15+2</f>
        <v>54</v>
      </c>
      <c r="BK16" s="64" t="n">
        <f aca="false">BK15+6</f>
        <v>140</v>
      </c>
    </row>
    <row r="17" customFormat="false" ht="12" hidden="false" customHeight="true" outlineLevel="0" collapsed="false">
      <c r="A17" s="8" t="s">
        <v>13</v>
      </c>
      <c r="B17" s="8" t="s">
        <v>388</v>
      </c>
      <c r="C17" s="8" t="s">
        <v>316</v>
      </c>
      <c r="F17" s="8" t="s">
        <v>14</v>
      </c>
      <c r="G17" s="64" t="s">
        <v>389</v>
      </c>
      <c r="T17" s="64" t="s">
        <v>305</v>
      </c>
      <c r="U17" s="66" t="n">
        <v>6202900009</v>
      </c>
      <c r="V17" s="64" t="s">
        <v>370</v>
      </c>
      <c r="AW17" s="65" t="s">
        <v>34</v>
      </c>
      <c r="AX17" s="65" t="s">
        <v>390</v>
      </c>
      <c r="BE17" s="64" t="s">
        <v>153</v>
      </c>
      <c r="BH17" s="64" t="n">
        <f aca="false">BH16+2</f>
        <v>56</v>
      </c>
      <c r="BK17" s="64" t="n">
        <f aca="false">BK16+6</f>
        <v>146</v>
      </c>
    </row>
    <row r="18" customFormat="false" ht="12" hidden="false" customHeight="true" outlineLevel="0" collapsed="false">
      <c r="A18" s="8" t="s">
        <v>13</v>
      </c>
      <c r="B18" s="8" t="s">
        <v>391</v>
      </c>
      <c r="C18" s="8" t="s">
        <v>316</v>
      </c>
      <c r="F18" s="8" t="s">
        <v>14</v>
      </c>
      <c r="G18" s="64" t="s">
        <v>392</v>
      </c>
      <c r="T18" s="64" t="s">
        <v>305</v>
      </c>
      <c r="U18" s="66" t="n">
        <v>6302100001</v>
      </c>
      <c r="V18" s="64" t="s">
        <v>393</v>
      </c>
      <c r="AW18" s="65" t="s">
        <v>34</v>
      </c>
      <c r="AX18" s="65" t="s">
        <v>394</v>
      </c>
      <c r="BE18" s="64" t="s">
        <v>158</v>
      </c>
      <c r="BH18" s="64" t="n">
        <f aca="false">BH17+2</f>
        <v>58</v>
      </c>
      <c r="BK18" s="64" t="n">
        <f aca="false">BK17+6</f>
        <v>152</v>
      </c>
    </row>
    <row r="19" customFormat="false" ht="12" hidden="false" customHeight="true" outlineLevel="0" collapsed="false">
      <c r="A19" s="8" t="s">
        <v>13</v>
      </c>
      <c r="B19" s="8" t="s">
        <v>395</v>
      </c>
      <c r="F19" s="8" t="s">
        <v>14</v>
      </c>
      <c r="G19" s="64" t="s">
        <v>396</v>
      </c>
      <c r="T19" s="64" t="s">
        <v>305</v>
      </c>
      <c r="U19" s="66" t="n">
        <v>6105100000</v>
      </c>
      <c r="V19" s="64" t="s">
        <v>397</v>
      </c>
      <c r="AW19" s="65" t="s">
        <v>34</v>
      </c>
      <c r="AX19" s="65" t="s">
        <v>398</v>
      </c>
      <c r="BE19" s="64" t="s">
        <v>198</v>
      </c>
      <c r="BH19" s="64" t="n">
        <f aca="false">BH18+2</f>
        <v>60</v>
      </c>
      <c r="BK19" s="64" t="n">
        <f aca="false">BK18+6</f>
        <v>158</v>
      </c>
    </row>
    <row r="20" customFormat="false" ht="12" hidden="false" customHeight="true" outlineLevel="0" collapsed="false">
      <c r="A20" s="8" t="s">
        <v>13</v>
      </c>
      <c r="B20" s="8" t="s">
        <v>399</v>
      </c>
      <c r="F20" s="8" t="s">
        <v>14</v>
      </c>
      <c r="G20" s="64" t="s">
        <v>400</v>
      </c>
      <c r="T20" s="64" t="s">
        <v>305</v>
      </c>
      <c r="U20" s="66" t="n">
        <v>6105201000</v>
      </c>
      <c r="V20" s="64" t="s">
        <v>401</v>
      </c>
      <c r="AW20" s="65" t="s">
        <v>34</v>
      </c>
      <c r="AX20" s="65" t="s">
        <v>402</v>
      </c>
      <c r="BE20" s="64" t="s">
        <v>199</v>
      </c>
      <c r="BH20" s="64" t="n">
        <f aca="false">BH19+2</f>
        <v>62</v>
      </c>
      <c r="BK20" s="64" t="n">
        <f aca="false">BK19+6</f>
        <v>164</v>
      </c>
    </row>
    <row r="21" customFormat="false" ht="12" hidden="false" customHeight="true" outlineLevel="0" collapsed="false">
      <c r="A21" s="8" t="s">
        <v>13</v>
      </c>
      <c r="B21" s="8" t="s">
        <v>403</v>
      </c>
      <c r="F21" s="8" t="s">
        <v>14</v>
      </c>
      <c r="G21" s="64" t="s">
        <v>404</v>
      </c>
      <c r="T21" s="64" t="s">
        <v>305</v>
      </c>
      <c r="U21" s="66" t="n">
        <v>6105209000</v>
      </c>
      <c r="V21" s="64" t="s">
        <v>405</v>
      </c>
      <c r="AW21" s="65" t="s">
        <v>34</v>
      </c>
      <c r="AX21" s="65" t="s">
        <v>406</v>
      </c>
      <c r="BH21" s="64" t="n">
        <f aca="false">BH20+2</f>
        <v>64</v>
      </c>
      <c r="BK21" s="64" t="n">
        <f aca="false">BK20+6</f>
        <v>170</v>
      </c>
    </row>
    <row r="22" customFormat="false" ht="12" hidden="false" customHeight="true" outlineLevel="0" collapsed="false">
      <c r="A22" s="8" t="s">
        <v>13</v>
      </c>
      <c r="B22" s="8" t="s">
        <v>407</v>
      </c>
      <c r="F22" s="8" t="s">
        <v>14</v>
      </c>
      <c r="G22" s="64" t="s">
        <v>408</v>
      </c>
      <c r="T22" s="64" t="s">
        <v>305</v>
      </c>
      <c r="U22" s="66" t="n">
        <v>6105901000</v>
      </c>
      <c r="V22" s="64" t="s">
        <v>409</v>
      </c>
      <c r="AW22" s="65" t="s">
        <v>34</v>
      </c>
      <c r="AX22" s="65" t="s">
        <v>410</v>
      </c>
      <c r="BH22" s="64" t="n">
        <f aca="false">BH21+2</f>
        <v>66</v>
      </c>
      <c r="BK22" s="64" t="n">
        <f aca="false">BK21+6</f>
        <v>176</v>
      </c>
    </row>
    <row r="23" customFormat="false" ht="12" hidden="false" customHeight="true" outlineLevel="0" collapsed="false">
      <c r="A23" s="8" t="s">
        <v>13</v>
      </c>
      <c r="B23" s="8" t="s">
        <v>411</v>
      </c>
      <c r="F23" s="8" t="s">
        <v>14</v>
      </c>
      <c r="G23" s="64" t="s">
        <v>412</v>
      </c>
      <c r="T23" s="64" t="s">
        <v>305</v>
      </c>
      <c r="U23" s="66" t="n">
        <v>6105909000</v>
      </c>
      <c r="V23" s="64" t="s">
        <v>413</v>
      </c>
      <c r="AW23" s="65" t="s">
        <v>34</v>
      </c>
      <c r="AX23" s="65" t="s">
        <v>414</v>
      </c>
      <c r="BH23" s="64" t="n">
        <f aca="false">BH22+2</f>
        <v>68</v>
      </c>
      <c r="BK23" s="64" t="n">
        <f aca="false">BK22+6</f>
        <v>182</v>
      </c>
    </row>
    <row r="24" customFormat="false" ht="12" hidden="false" customHeight="true" outlineLevel="0" collapsed="false">
      <c r="A24" s="8" t="s">
        <v>13</v>
      </c>
      <c r="B24" s="8" t="s">
        <v>415</v>
      </c>
      <c r="F24" s="8" t="s">
        <v>14</v>
      </c>
      <c r="G24" s="64" t="s">
        <v>416</v>
      </c>
      <c r="T24" s="64" t="s">
        <v>305</v>
      </c>
      <c r="U24" s="67" t="n">
        <v>4304000000</v>
      </c>
      <c r="V24" s="64" t="s">
        <v>417</v>
      </c>
      <c r="AW24" s="65" t="s">
        <v>34</v>
      </c>
      <c r="AX24" s="65" t="s">
        <v>418</v>
      </c>
      <c r="BH24" s="64" t="n">
        <f aca="false">BH23+2</f>
        <v>70</v>
      </c>
      <c r="BK24" s="64" t="n">
        <f aca="false">BK23+6</f>
        <v>188</v>
      </c>
    </row>
    <row r="25" customFormat="false" ht="12" hidden="false" customHeight="true" outlineLevel="0" collapsed="false">
      <c r="A25" s="8" t="s">
        <v>13</v>
      </c>
      <c r="B25" s="8" t="s">
        <v>419</v>
      </c>
      <c r="F25" s="8" t="s">
        <v>14</v>
      </c>
      <c r="G25" s="64" t="s">
        <v>420</v>
      </c>
      <c r="T25" s="64" t="s">
        <v>305</v>
      </c>
      <c r="U25" s="66" t="n">
        <v>6210101000</v>
      </c>
      <c r="V25" s="64" t="s">
        <v>421</v>
      </c>
      <c r="AW25" s="65" t="s">
        <v>34</v>
      </c>
      <c r="AX25" s="65" t="s">
        <v>422</v>
      </c>
      <c r="BH25" s="64" t="s">
        <v>423</v>
      </c>
      <c r="BK25" s="64" t="n">
        <f aca="false">BK24+6</f>
        <v>194</v>
      </c>
    </row>
    <row r="26" customFormat="false" ht="12" hidden="false" customHeight="true" outlineLevel="0" collapsed="false">
      <c r="A26" s="8" t="s">
        <v>13</v>
      </c>
      <c r="B26" s="8" t="s">
        <v>424</v>
      </c>
      <c r="F26" s="8" t="s">
        <v>14</v>
      </c>
      <c r="G26" s="64" t="s">
        <v>425</v>
      </c>
      <c r="T26" s="64" t="s">
        <v>305</v>
      </c>
      <c r="U26" s="66" t="n">
        <v>6210109200</v>
      </c>
      <c r="V26" s="64" t="s">
        <v>426</v>
      </c>
      <c r="AW26" s="65" t="s">
        <v>34</v>
      </c>
      <c r="AX26" s="65" t="s">
        <v>427</v>
      </c>
      <c r="BH26" s="64" t="s">
        <v>428</v>
      </c>
      <c r="BK26" s="64" t="n">
        <f aca="false">BK25+6</f>
        <v>200</v>
      </c>
    </row>
    <row r="27" customFormat="false" ht="12" hidden="false" customHeight="true" outlineLevel="0" collapsed="false">
      <c r="A27" s="8" t="s">
        <v>13</v>
      </c>
      <c r="B27" s="8" t="s">
        <v>429</v>
      </c>
      <c r="F27" s="8" t="s">
        <v>14</v>
      </c>
      <c r="G27" s="64" t="s">
        <v>430</v>
      </c>
      <c r="T27" s="64" t="s">
        <v>305</v>
      </c>
      <c r="U27" s="66" t="n">
        <v>6210109800</v>
      </c>
      <c r="V27" s="64" t="s">
        <v>431</v>
      </c>
      <c r="AW27" s="65" t="s">
        <v>34</v>
      </c>
      <c r="AX27" s="65" t="s">
        <v>432</v>
      </c>
      <c r="BH27" s="64" t="s">
        <v>433</v>
      </c>
      <c r="BK27" s="64" t="s">
        <v>434</v>
      </c>
    </row>
    <row r="28" customFormat="false" ht="12" hidden="false" customHeight="true" outlineLevel="0" collapsed="false">
      <c r="A28" s="8" t="s">
        <v>13</v>
      </c>
      <c r="B28" s="8" t="s">
        <v>435</v>
      </c>
      <c r="F28" s="8" t="s">
        <v>14</v>
      </c>
      <c r="G28" s="64" t="s">
        <v>436</v>
      </c>
      <c r="T28" s="64" t="s">
        <v>305</v>
      </c>
      <c r="U28" s="66" t="n">
        <v>6210200000</v>
      </c>
      <c r="V28" s="64" t="s">
        <v>437</v>
      </c>
      <c r="AW28" s="65" t="s">
        <v>34</v>
      </c>
      <c r="AX28" s="65" t="s">
        <v>438</v>
      </c>
      <c r="BH28" s="64" t="s">
        <v>439</v>
      </c>
      <c r="BK28" s="64" t="s">
        <v>440</v>
      </c>
    </row>
    <row r="29" customFormat="false" ht="12" hidden="false" customHeight="true" outlineLevel="0" collapsed="false">
      <c r="A29" s="8" t="s">
        <v>13</v>
      </c>
      <c r="B29" s="8" t="s">
        <v>441</v>
      </c>
      <c r="F29" s="8" t="s">
        <v>14</v>
      </c>
      <c r="G29" s="64" t="s">
        <v>442</v>
      </c>
      <c r="T29" s="64" t="s">
        <v>305</v>
      </c>
      <c r="U29" s="66" t="n">
        <v>6210300000</v>
      </c>
      <c r="V29" s="64" t="s">
        <v>443</v>
      </c>
      <c r="AW29" s="65" t="s">
        <v>34</v>
      </c>
      <c r="AX29" s="65" t="s">
        <v>444</v>
      </c>
      <c r="BH29" s="64" t="s">
        <v>445</v>
      </c>
      <c r="BK29" s="64" t="s">
        <v>446</v>
      </c>
    </row>
    <row r="30" customFormat="false" ht="12" hidden="false" customHeight="true" outlineLevel="0" collapsed="false">
      <c r="A30" s="8" t="s">
        <v>13</v>
      </c>
      <c r="B30" s="8" t="s">
        <v>447</v>
      </c>
      <c r="F30" s="8" t="s">
        <v>14</v>
      </c>
      <c r="G30" s="64" t="s">
        <v>448</v>
      </c>
      <c r="T30" s="64" t="s">
        <v>305</v>
      </c>
      <c r="U30" s="66" t="n">
        <v>6210400000</v>
      </c>
      <c r="V30" s="64" t="s">
        <v>449</v>
      </c>
      <c r="AW30" s="65" t="s">
        <v>34</v>
      </c>
      <c r="AX30" s="65" t="s">
        <v>450</v>
      </c>
      <c r="BH30" s="64" t="s">
        <v>451</v>
      </c>
      <c r="BK30" s="64" t="s">
        <v>452</v>
      </c>
    </row>
    <row r="31" customFormat="false" ht="12" hidden="false" customHeight="true" outlineLevel="0" collapsed="false">
      <c r="A31" s="8" t="s">
        <v>13</v>
      </c>
      <c r="B31" s="8" t="s">
        <v>453</v>
      </c>
      <c r="F31" s="8" t="s">
        <v>14</v>
      </c>
      <c r="G31" s="64" t="s">
        <v>454</v>
      </c>
      <c r="T31" s="64" t="s">
        <v>305</v>
      </c>
      <c r="U31" s="66" t="n">
        <v>6210500000</v>
      </c>
      <c r="V31" s="64" t="s">
        <v>455</v>
      </c>
      <c r="AW31" s="65" t="s">
        <v>34</v>
      </c>
      <c r="AX31" s="65" t="s">
        <v>456</v>
      </c>
      <c r="BH31" s="64" t="s">
        <v>457</v>
      </c>
      <c r="BK31" s="64" t="s">
        <v>458</v>
      </c>
    </row>
    <row r="32" customFormat="false" ht="12" hidden="false" customHeight="true" outlineLevel="0" collapsed="false">
      <c r="A32" s="8" t="s">
        <v>13</v>
      </c>
      <c r="B32" s="8" t="s">
        <v>459</v>
      </c>
      <c r="F32" s="8" t="s">
        <v>14</v>
      </c>
      <c r="G32" s="64" t="s">
        <v>460</v>
      </c>
      <c r="T32" s="64" t="s">
        <v>305</v>
      </c>
      <c r="U32" s="66" t="n">
        <v>6113001000</v>
      </c>
      <c r="V32" s="64" t="s">
        <v>461</v>
      </c>
      <c r="AW32" s="65" t="s">
        <v>34</v>
      </c>
      <c r="AX32" s="65" t="s">
        <v>462</v>
      </c>
      <c r="BH32" s="64" t="s">
        <v>463</v>
      </c>
      <c r="BK32" s="64" t="s">
        <v>464</v>
      </c>
    </row>
    <row r="33" customFormat="false" ht="12" hidden="false" customHeight="true" outlineLevel="0" collapsed="false">
      <c r="A33" s="8" t="s">
        <v>13</v>
      </c>
      <c r="B33" s="8" t="s">
        <v>465</v>
      </c>
      <c r="F33" s="8" t="s">
        <v>14</v>
      </c>
      <c r="G33" s="64" t="s">
        <v>466</v>
      </c>
      <c r="T33" s="64" t="s">
        <v>305</v>
      </c>
      <c r="U33" s="66" t="n">
        <v>6113009000</v>
      </c>
      <c r="V33" s="64" t="s">
        <v>467</v>
      </c>
      <c r="AW33" s="65" t="s">
        <v>34</v>
      </c>
      <c r="AX33" s="65" t="s">
        <v>468</v>
      </c>
      <c r="BH33" s="64" t="s">
        <v>469</v>
      </c>
      <c r="BK33" s="64" t="s">
        <v>470</v>
      </c>
    </row>
    <row r="34" customFormat="false" ht="12" hidden="false" customHeight="true" outlineLevel="0" collapsed="false">
      <c r="A34" s="8" t="s">
        <v>13</v>
      </c>
      <c r="B34" s="8" t="s">
        <v>471</v>
      </c>
      <c r="F34" s="8" t="s">
        <v>14</v>
      </c>
      <c r="G34" s="64" t="s">
        <v>472</v>
      </c>
      <c r="T34" s="64" t="s">
        <v>305</v>
      </c>
      <c r="U34" s="66" t="n">
        <v>6101201000</v>
      </c>
      <c r="V34" s="64" t="s">
        <v>473</v>
      </c>
      <c r="AW34" s="65" t="s">
        <v>34</v>
      </c>
      <c r="AX34" s="65" t="s">
        <v>474</v>
      </c>
      <c r="BH34" s="64" t="s">
        <v>475</v>
      </c>
      <c r="BK34" s="64" t="s">
        <v>476</v>
      </c>
    </row>
    <row r="35" customFormat="false" ht="12" hidden="false" customHeight="true" outlineLevel="0" collapsed="false">
      <c r="A35" s="8" t="s">
        <v>13</v>
      </c>
      <c r="B35" s="8" t="s">
        <v>61</v>
      </c>
      <c r="F35" s="8" t="s">
        <v>14</v>
      </c>
      <c r="G35" s="64" t="s">
        <v>477</v>
      </c>
      <c r="T35" s="64" t="s">
        <v>305</v>
      </c>
      <c r="U35" s="66" t="n">
        <v>6101209000</v>
      </c>
      <c r="V35" s="64" t="s">
        <v>478</v>
      </c>
      <c r="AW35" s="65" t="s">
        <v>34</v>
      </c>
      <c r="AX35" s="65" t="s">
        <v>479</v>
      </c>
      <c r="BH35" s="64" t="s">
        <v>480</v>
      </c>
      <c r="BK35" s="64" t="s">
        <v>481</v>
      </c>
    </row>
    <row r="36" customFormat="false" ht="12" hidden="false" customHeight="true" outlineLevel="0" collapsed="false">
      <c r="A36" s="8" t="s">
        <v>13</v>
      </c>
      <c r="B36" s="8" t="s">
        <v>482</v>
      </c>
      <c r="F36" s="8" t="s">
        <v>14</v>
      </c>
      <c r="G36" s="64" t="s">
        <v>483</v>
      </c>
      <c r="T36" s="64" t="s">
        <v>305</v>
      </c>
      <c r="U36" s="66" t="n">
        <v>6101301000</v>
      </c>
      <c r="V36" s="64" t="s">
        <v>484</v>
      </c>
      <c r="AW36" s="65" t="s">
        <v>34</v>
      </c>
      <c r="AX36" s="65" t="s">
        <v>485</v>
      </c>
      <c r="BH36" s="64" t="s">
        <v>486</v>
      </c>
      <c r="BK36" s="64" t="s">
        <v>487</v>
      </c>
    </row>
    <row r="37" customFormat="false" ht="12" hidden="false" customHeight="true" outlineLevel="0" collapsed="false">
      <c r="A37" s="8" t="s">
        <v>13</v>
      </c>
      <c r="B37" s="8" t="s">
        <v>488</v>
      </c>
      <c r="F37" s="8" t="s">
        <v>14</v>
      </c>
      <c r="G37" s="64" t="s">
        <v>489</v>
      </c>
      <c r="T37" s="64" t="s">
        <v>305</v>
      </c>
      <c r="U37" s="66" t="n">
        <v>6101309000</v>
      </c>
      <c r="V37" s="64" t="s">
        <v>490</v>
      </c>
      <c r="AW37" s="65" t="s">
        <v>34</v>
      </c>
      <c r="AX37" s="65" t="s">
        <v>491</v>
      </c>
      <c r="BH37" s="64" t="s">
        <v>492</v>
      </c>
      <c r="BK37" s="64" t="s">
        <v>493</v>
      </c>
    </row>
    <row r="38" customFormat="false" ht="12" hidden="false" customHeight="true" outlineLevel="0" collapsed="false">
      <c r="A38" s="8" t="s">
        <v>13</v>
      </c>
      <c r="B38" s="8" t="s">
        <v>494</v>
      </c>
      <c r="F38" s="8" t="s">
        <v>14</v>
      </c>
      <c r="G38" s="64" t="s">
        <v>495</v>
      </c>
      <c r="T38" s="64" t="s">
        <v>305</v>
      </c>
      <c r="U38" s="66" t="n">
        <v>6101902000</v>
      </c>
      <c r="V38" s="64" t="s">
        <v>496</v>
      </c>
      <c r="AW38" s="65" t="s">
        <v>34</v>
      </c>
      <c r="AX38" s="65" t="s">
        <v>497</v>
      </c>
      <c r="BH38" s="64" t="s">
        <v>498</v>
      </c>
      <c r="BK38" s="64" t="s">
        <v>499</v>
      </c>
    </row>
    <row r="39" customFormat="false" ht="12" hidden="false" customHeight="true" outlineLevel="0" collapsed="false">
      <c r="A39" s="8" t="s">
        <v>13</v>
      </c>
      <c r="B39" s="8" t="s">
        <v>500</v>
      </c>
      <c r="F39" s="8" t="s">
        <v>14</v>
      </c>
      <c r="G39" s="64" t="s">
        <v>60</v>
      </c>
      <c r="T39" s="64" t="s">
        <v>305</v>
      </c>
      <c r="U39" s="66" t="n">
        <v>6101908000</v>
      </c>
      <c r="V39" s="64" t="s">
        <v>501</v>
      </c>
      <c r="AW39" s="65" t="s">
        <v>34</v>
      </c>
      <c r="AX39" s="65" t="s">
        <v>502</v>
      </c>
      <c r="BH39" s="64" t="s">
        <v>503</v>
      </c>
      <c r="BK39" s="64" t="s">
        <v>504</v>
      </c>
    </row>
    <row r="40" customFormat="false" ht="12" hidden="false" customHeight="true" outlineLevel="0" collapsed="false">
      <c r="A40" s="8" t="s">
        <v>13</v>
      </c>
      <c r="B40" s="8" t="s">
        <v>505</v>
      </c>
      <c r="F40" s="8" t="s">
        <v>14</v>
      </c>
      <c r="G40" s="64" t="s">
        <v>506</v>
      </c>
      <c r="T40" s="64" t="s">
        <v>305</v>
      </c>
      <c r="U40" s="66" t="n">
        <v>6102101000</v>
      </c>
      <c r="V40" s="64" t="s">
        <v>507</v>
      </c>
      <c r="AW40" s="65" t="s">
        <v>34</v>
      </c>
      <c r="AX40" s="65" t="s">
        <v>508</v>
      </c>
      <c r="BH40" s="64" t="s">
        <v>509</v>
      </c>
      <c r="BK40" s="64" t="s">
        <v>510</v>
      </c>
    </row>
    <row r="41" customFormat="false" ht="12" hidden="false" customHeight="true" outlineLevel="0" collapsed="false">
      <c r="A41" s="8" t="s">
        <v>13</v>
      </c>
      <c r="B41" s="8" t="s">
        <v>511</v>
      </c>
      <c r="F41" s="8" t="s">
        <v>14</v>
      </c>
      <c r="G41" s="64" t="s">
        <v>512</v>
      </c>
      <c r="T41" s="64" t="s">
        <v>305</v>
      </c>
      <c r="U41" s="66" t="n">
        <v>6102109000</v>
      </c>
      <c r="V41" s="64" t="s">
        <v>513</v>
      </c>
      <c r="AW41" s="65" t="s">
        <v>34</v>
      </c>
      <c r="AX41" s="65" t="s">
        <v>514</v>
      </c>
      <c r="BH41" s="64" t="s">
        <v>515</v>
      </c>
      <c r="BK41" s="64" t="s">
        <v>516</v>
      </c>
    </row>
    <row r="42" customFormat="false" ht="12" hidden="false" customHeight="true" outlineLevel="0" collapsed="false">
      <c r="A42" s="8" t="s">
        <v>13</v>
      </c>
      <c r="B42" s="8" t="s">
        <v>517</v>
      </c>
      <c r="F42" s="8" t="s">
        <v>14</v>
      </c>
      <c r="G42" s="64" t="s">
        <v>518</v>
      </c>
      <c r="T42" s="64" t="s">
        <v>305</v>
      </c>
      <c r="U42" s="66" t="n">
        <v>6102201000</v>
      </c>
      <c r="V42" s="64" t="s">
        <v>519</v>
      </c>
      <c r="AW42" s="65" t="s">
        <v>34</v>
      </c>
      <c r="AX42" s="65" t="s">
        <v>520</v>
      </c>
      <c r="BH42" s="64" t="s">
        <v>521</v>
      </c>
      <c r="BK42" s="64" t="s">
        <v>522</v>
      </c>
    </row>
    <row r="43" customFormat="false" ht="12" hidden="false" customHeight="true" outlineLevel="0" collapsed="false">
      <c r="A43" s="8" t="s">
        <v>13</v>
      </c>
      <c r="B43" s="8" t="s">
        <v>523</v>
      </c>
      <c r="F43" s="8" t="s">
        <v>14</v>
      </c>
      <c r="G43" s="64" t="s">
        <v>524</v>
      </c>
      <c r="T43" s="64" t="s">
        <v>305</v>
      </c>
      <c r="U43" s="66" t="n">
        <v>6102209000</v>
      </c>
      <c r="V43" s="64" t="s">
        <v>525</v>
      </c>
      <c r="AW43" s="65" t="s">
        <v>34</v>
      </c>
      <c r="AX43" s="65" t="s">
        <v>526</v>
      </c>
      <c r="BH43" s="64" t="s">
        <v>527</v>
      </c>
      <c r="BK43" s="64" t="s">
        <v>528</v>
      </c>
    </row>
    <row r="44" customFormat="false" ht="12" hidden="false" customHeight="true" outlineLevel="0" collapsed="false">
      <c r="A44" s="8" t="s">
        <v>13</v>
      </c>
      <c r="B44" s="8" t="s">
        <v>529</v>
      </c>
      <c r="F44" s="8" t="s">
        <v>14</v>
      </c>
      <c r="G44" s="64" t="s">
        <v>530</v>
      </c>
      <c r="T44" s="64" t="s">
        <v>305</v>
      </c>
      <c r="U44" s="66" t="n">
        <v>6102301000</v>
      </c>
      <c r="V44" s="64" t="s">
        <v>531</v>
      </c>
      <c r="AW44" s="65" t="s">
        <v>34</v>
      </c>
      <c r="AX44" s="65" t="s">
        <v>532</v>
      </c>
      <c r="BH44" s="64" t="s">
        <v>533</v>
      </c>
      <c r="BK44" s="64" t="s">
        <v>534</v>
      </c>
    </row>
    <row r="45" customFormat="false" ht="12" hidden="false" customHeight="true" outlineLevel="0" collapsed="false">
      <c r="A45" s="8" t="s">
        <v>13</v>
      </c>
      <c r="B45" s="8" t="s">
        <v>535</v>
      </c>
      <c r="F45" s="8" t="s">
        <v>14</v>
      </c>
      <c r="G45" s="64" t="s">
        <v>536</v>
      </c>
      <c r="T45" s="64" t="s">
        <v>305</v>
      </c>
      <c r="U45" s="66" t="n">
        <v>6102309000</v>
      </c>
      <c r="V45" s="64" t="s">
        <v>537</v>
      </c>
      <c r="AW45" s="65" t="s">
        <v>34</v>
      </c>
      <c r="AX45" s="65" t="s">
        <v>538</v>
      </c>
      <c r="BH45" s="64" t="s">
        <v>539</v>
      </c>
      <c r="BK45" s="64" t="s">
        <v>540</v>
      </c>
    </row>
    <row r="46" customFormat="false" ht="12" hidden="false" customHeight="true" outlineLevel="0" collapsed="false">
      <c r="A46" s="8" t="s">
        <v>13</v>
      </c>
      <c r="B46" s="8" t="s">
        <v>541</v>
      </c>
      <c r="F46" s="8" t="s">
        <v>14</v>
      </c>
      <c r="G46" s="64" t="s">
        <v>542</v>
      </c>
      <c r="T46" s="64" t="s">
        <v>305</v>
      </c>
      <c r="U46" s="66" t="n">
        <v>6102901000</v>
      </c>
      <c r="V46" s="64" t="s">
        <v>543</v>
      </c>
      <c r="AW46" s="65" t="s">
        <v>34</v>
      </c>
      <c r="AX46" s="65" t="s">
        <v>544</v>
      </c>
      <c r="BH46" s="64" t="s">
        <v>545</v>
      </c>
      <c r="BK46" s="64" t="s">
        <v>546</v>
      </c>
    </row>
    <row r="47" customFormat="false" ht="12" hidden="false" customHeight="true" outlineLevel="0" collapsed="false">
      <c r="A47" s="8" t="s">
        <v>13</v>
      </c>
      <c r="B47" s="8" t="s">
        <v>547</v>
      </c>
      <c r="F47" s="8" t="s">
        <v>14</v>
      </c>
      <c r="G47" s="64" t="s">
        <v>548</v>
      </c>
      <c r="T47" s="64" t="s">
        <v>305</v>
      </c>
      <c r="U47" s="66" t="n">
        <v>6102909000</v>
      </c>
      <c r="V47" s="64" t="s">
        <v>549</v>
      </c>
      <c r="AW47" s="65" t="s">
        <v>34</v>
      </c>
      <c r="AX47" s="65" t="s">
        <v>550</v>
      </c>
      <c r="BH47" s="64" t="s">
        <v>551</v>
      </c>
      <c r="BK47" s="64" t="s">
        <v>552</v>
      </c>
    </row>
    <row r="48" customFormat="false" ht="12" hidden="false" customHeight="true" outlineLevel="0" collapsed="false">
      <c r="A48" s="8" t="s">
        <v>13</v>
      </c>
      <c r="B48" s="8" t="s">
        <v>553</v>
      </c>
      <c r="F48" s="8" t="s">
        <v>14</v>
      </c>
      <c r="G48" s="64" t="s">
        <v>554</v>
      </c>
      <c r="T48" s="64" t="s">
        <v>305</v>
      </c>
      <c r="U48" s="66" t="n">
        <v>6205200000</v>
      </c>
      <c r="V48" s="64" t="s">
        <v>555</v>
      </c>
      <c r="AW48" s="65" t="s">
        <v>34</v>
      </c>
      <c r="AX48" s="65" t="s">
        <v>556</v>
      </c>
    </row>
    <row r="49" customFormat="false" ht="12" hidden="false" customHeight="true" outlineLevel="0" collapsed="false">
      <c r="A49" s="8" t="s">
        <v>13</v>
      </c>
      <c r="B49" s="8" t="s">
        <v>557</v>
      </c>
      <c r="F49" s="8" t="s">
        <v>14</v>
      </c>
      <c r="G49" s="64" t="s">
        <v>558</v>
      </c>
      <c r="T49" s="64" t="s">
        <v>305</v>
      </c>
      <c r="U49" s="66" t="n">
        <v>6205300000</v>
      </c>
      <c r="V49" s="64" t="s">
        <v>559</v>
      </c>
      <c r="AW49" s="65" t="s">
        <v>34</v>
      </c>
      <c r="AX49" s="65" t="s">
        <v>560</v>
      </c>
    </row>
    <row r="50" customFormat="false" ht="12" hidden="false" customHeight="true" outlineLevel="0" collapsed="false">
      <c r="A50" s="8" t="s">
        <v>13</v>
      </c>
      <c r="B50" s="8" t="s">
        <v>561</v>
      </c>
      <c r="F50" s="8" t="s">
        <v>14</v>
      </c>
      <c r="G50" s="64" t="s">
        <v>562</v>
      </c>
      <c r="T50" s="64" t="s">
        <v>305</v>
      </c>
      <c r="U50" s="66" t="n">
        <v>6205901000</v>
      </c>
      <c r="V50" s="64" t="s">
        <v>563</v>
      </c>
      <c r="AW50" s="65" t="s">
        <v>34</v>
      </c>
      <c r="AX50" s="65" t="s">
        <v>564</v>
      </c>
    </row>
    <row r="51" customFormat="false" ht="12" hidden="false" customHeight="true" outlineLevel="0" collapsed="false">
      <c r="A51" s="8" t="s">
        <v>13</v>
      </c>
      <c r="B51" s="8" t="s">
        <v>565</v>
      </c>
      <c r="F51" s="8" t="s">
        <v>14</v>
      </c>
      <c r="G51" s="64" t="s">
        <v>566</v>
      </c>
      <c r="T51" s="64" t="s">
        <v>305</v>
      </c>
      <c r="U51" s="66" t="n">
        <v>6205908001</v>
      </c>
      <c r="V51" s="64" t="s">
        <v>567</v>
      </c>
      <c r="AW51" s="65" t="s">
        <v>34</v>
      </c>
      <c r="AX51" s="65" t="s">
        <v>323</v>
      </c>
    </row>
    <row r="52" customFormat="false" ht="12" hidden="false" customHeight="true" outlineLevel="0" collapsed="false">
      <c r="A52" s="8" t="s">
        <v>13</v>
      </c>
      <c r="B52" s="8" t="s">
        <v>568</v>
      </c>
      <c r="F52" s="8" t="s">
        <v>14</v>
      </c>
      <c r="G52" s="64" t="s">
        <v>569</v>
      </c>
      <c r="T52" s="64" t="s">
        <v>305</v>
      </c>
      <c r="U52" s="66" t="n">
        <v>6205908009</v>
      </c>
      <c r="V52" s="64" t="s">
        <v>570</v>
      </c>
      <c r="AW52" s="65" t="s">
        <v>34</v>
      </c>
      <c r="AX52" s="65" t="s">
        <v>571</v>
      </c>
    </row>
    <row r="53" customFormat="false" ht="12" hidden="false" customHeight="true" outlineLevel="0" collapsed="false">
      <c r="A53" s="8" t="s">
        <v>13</v>
      </c>
      <c r="B53" s="8" t="s">
        <v>572</v>
      </c>
      <c r="F53" s="8" t="s">
        <v>14</v>
      </c>
      <c r="G53" s="64" t="s">
        <v>573</v>
      </c>
      <c r="T53" s="64" t="s">
        <v>305</v>
      </c>
      <c r="U53" s="66" t="n">
        <v>6206100000</v>
      </c>
      <c r="V53" s="64" t="s">
        <v>574</v>
      </c>
      <c r="AW53" s="65" t="s">
        <v>34</v>
      </c>
      <c r="AX53" s="65" t="s">
        <v>575</v>
      </c>
    </row>
    <row r="54" customFormat="false" ht="12" hidden="false" customHeight="true" outlineLevel="0" collapsed="false">
      <c r="A54" s="8" t="s">
        <v>13</v>
      </c>
      <c r="B54" s="8" t="s">
        <v>576</v>
      </c>
      <c r="F54" s="8" t="s">
        <v>14</v>
      </c>
      <c r="G54" s="64" t="s">
        <v>577</v>
      </c>
      <c r="T54" s="64" t="s">
        <v>305</v>
      </c>
      <c r="U54" s="66" t="n">
        <v>6206200000</v>
      </c>
      <c r="V54" s="64" t="s">
        <v>578</v>
      </c>
      <c r="AW54" s="65" t="s">
        <v>34</v>
      </c>
      <c r="AX54" s="65" t="s">
        <v>579</v>
      </c>
    </row>
    <row r="55" customFormat="false" ht="12" hidden="false" customHeight="true" outlineLevel="0" collapsed="false">
      <c r="A55" s="8" t="s">
        <v>13</v>
      </c>
      <c r="B55" s="8" t="s">
        <v>580</v>
      </c>
      <c r="F55" s="8" t="s">
        <v>14</v>
      </c>
      <c r="G55" s="64" t="s">
        <v>581</v>
      </c>
      <c r="T55" s="64" t="s">
        <v>305</v>
      </c>
      <c r="U55" s="66" t="n">
        <v>6206300000</v>
      </c>
      <c r="V55" s="64" t="s">
        <v>582</v>
      </c>
      <c r="AW55" s="65" t="s">
        <v>34</v>
      </c>
      <c r="AX55" s="65" t="s">
        <v>583</v>
      </c>
    </row>
    <row r="56" customFormat="false" ht="12" hidden="false" customHeight="true" outlineLevel="0" collapsed="false">
      <c r="A56" s="8" t="s">
        <v>13</v>
      </c>
      <c r="B56" s="8" t="s">
        <v>584</v>
      </c>
      <c r="F56" s="8" t="s">
        <v>14</v>
      </c>
      <c r="G56" s="64" t="s">
        <v>585</v>
      </c>
      <c r="T56" s="64" t="s">
        <v>305</v>
      </c>
      <c r="U56" s="66" t="n">
        <v>6206400000</v>
      </c>
      <c r="V56" s="64" t="s">
        <v>586</v>
      </c>
      <c r="AW56" s="65" t="s">
        <v>34</v>
      </c>
      <c r="AX56" s="65" t="s">
        <v>587</v>
      </c>
    </row>
    <row r="57" customFormat="false" ht="12" hidden="false" customHeight="true" outlineLevel="0" collapsed="false">
      <c r="A57" s="8" t="s">
        <v>13</v>
      </c>
      <c r="B57" s="8" t="s">
        <v>588</v>
      </c>
      <c r="F57" s="8" t="s">
        <v>14</v>
      </c>
      <c r="G57" s="64" t="s">
        <v>589</v>
      </c>
      <c r="T57" s="64" t="s">
        <v>305</v>
      </c>
      <c r="U57" s="66" t="n">
        <v>6206901000</v>
      </c>
      <c r="V57" s="64" t="s">
        <v>590</v>
      </c>
      <c r="AW57" s="65" t="s">
        <v>34</v>
      </c>
      <c r="AX57" s="65" t="s">
        <v>591</v>
      </c>
    </row>
    <row r="58" customFormat="false" ht="12" hidden="false" customHeight="true" outlineLevel="0" collapsed="false">
      <c r="A58" s="8" t="s">
        <v>13</v>
      </c>
      <c r="B58" s="8" t="s">
        <v>592</v>
      </c>
      <c r="F58" s="8" t="s">
        <v>14</v>
      </c>
      <c r="G58" s="64" t="s">
        <v>593</v>
      </c>
      <c r="T58" s="64" t="s">
        <v>305</v>
      </c>
      <c r="U58" s="66" t="n">
        <v>6206909000</v>
      </c>
      <c r="V58" s="64" t="s">
        <v>594</v>
      </c>
      <c r="AW58" s="65" t="s">
        <v>34</v>
      </c>
      <c r="AX58" s="65" t="s">
        <v>595</v>
      </c>
    </row>
    <row r="59" customFormat="false" ht="12" hidden="false" customHeight="true" outlineLevel="0" collapsed="false">
      <c r="A59" s="8" t="s">
        <v>13</v>
      </c>
      <c r="B59" s="8" t="s">
        <v>596</v>
      </c>
      <c r="F59" s="8" t="s">
        <v>14</v>
      </c>
      <c r="G59" s="64" t="s">
        <v>597</v>
      </c>
      <c r="T59" s="64" t="s">
        <v>305</v>
      </c>
      <c r="U59" s="66" t="n">
        <v>6211110000</v>
      </c>
      <c r="V59" s="64" t="s">
        <v>598</v>
      </c>
      <c r="AW59" s="65" t="s">
        <v>34</v>
      </c>
      <c r="AX59" s="65" t="s">
        <v>599</v>
      </c>
    </row>
    <row r="60" customFormat="false" ht="12" hidden="false" customHeight="true" outlineLevel="0" collapsed="false">
      <c r="A60" s="8" t="s">
        <v>13</v>
      </c>
      <c r="B60" s="8" t="s">
        <v>600</v>
      </c>
      <c r="F60" s="8" t="s">
        <v>14</v>
      </c>
      <c r="G60" s="64" t="s">
        <v>601</v>
      </c>
      <c r="T60" s="64" t="s">
        <v>305</v>
      </c>
      <c r="U60" s="66" t="n">
        <v>6211120000</v>
      </c>
      <c r="V60" s="64" t="s">
        <v>602</v>
      </c>
      <c r="AW60" s="65" t="s">
        <v>34</v>
      </c>
      <c r="AX60" s="65" t="s">
        <v>603</v>
      </c>
    </row>
    <row r="61" customFormat="false" ht="12" hidden="false" customHeight="true" outlineLevel="0" collapsed="false">
      <c r="A61" s="8" t="s">
        <v>13</v>
      </c>
      <c r="B61" s="8" t="s">
        <v>604</v>
      </c>
      <c r="F61" s="8" t="s">
        <v>14</v>
      </c>
      <c r="G61" s="64" t="s">
        <v>605</v>
      </c>
      <c r="T61" s="64" t="s">
        <v>305</v>
      </c>
      <c r="U61" s="66" t="n">
        <v>6211200000</v>
      </c>
      <c r="V61" s="64" t="s">
        <v>606</v>
      </c>
      <c r="AW61" s="65" t="s">
        <v>34</v>
      </c>
      <c r="AX61" s="65" t="s">
        <v>607</v>
      </c>
    </row>
    <row r="62" customFormat="false" ht="12" hidden="false" customHeight="true" outlineLevel="0" collapsed="false">
      <c r="A62" s="8" t="s">
        <v>13</v>
      </c>
      <c r="B62" s="8" t="s">
        <v>608</v>
      </c>
      <c r="F62" s="8" t="s">
        <v>14</v>
      </c>
      <c r="G62" s="64" t="s">
        <v>609</v>
      </c>
      <c r="T62" s="64" t="s">
        <v>305</v>
      </c>
      <c r="U62" s="66" t="n">
        <v>6211321000</v>
      </c>
      <c r="V62" s="64" t="s">
        <v>610</v>
      </c>
      <c r="AW62" s="65" t="s">
        <v>34</v>
      </c>
      <c r="AX62" s="65" t="s">
        <v>611</v>
      </c>
    </row>
    <row r="63" customFormat="false" ht="12" hidden="false" customHeight="true" outlineLevel="0" collapsed="false">
      <c r="A63" s="8" t="s">
        <v>13</v>
      </c>
      <c r="B63" s="8" t="s">
        <v>612</v>
      </c>
      <c r="F63" s="8" t="s">
        <v>14</v>
      </c>
      <c r="G63" s="64" t="s">
        <v>613</v>
      </c>
      <c r="T63" s="64" t="s">
        <v>305</v>
      </c>
      <c r="U63" s="66" t="n">
        <v>6211323100</v>
      </c>
      <c r="V63" s="64" t="s">
        <v>614</v>
      </c>
      <c r="AW63" s="65" t="s">
        <v>34</v>
      </c>
      <c r="AX63" s="65" t="s">
        <v>615</v>
      </c>
    </row>
    <row r="64" customFormat="false" ht="12" hidden="false" customHeight="true" outlineLevel="0" collapsed="false">
      <c r="A64" s="8" t="s">
        <v>13</v>
      </c>
      <c r="B64" s="8" t="s">
        <v>616</v>
      </c>
      <c r="F64" s="8" t="s">
        <v>14</v>
      </c>
      <c r="G64" s="64" t="s">
        <v>617</v>
      </c>
      <c r="T64" s="64" t="s">
        <v>305</v>
      </c>
      <c r="U64" s="66" t="n">
        <v>6211324100</v>
      </c>
      <c r="V64" s="64" t="s">
        <v>618</v>
      </c>
      <c r="AW64" s="65" t="s">
        <v>34</v>
      </c>
      <c r="AX64" s="65" t="s">
        <v>619</v>
      </c>
    </row>
    <row r="65" customFormat="false" ht="12" hidden="false" customHeight="true" outlineLevel="0" collapsed="false">
      <c r="A65" s="8" t="s">
        <v>13</v>
      </c>
      <c r="B65" s="8" t="s">
        <v>620</v>
      </c>
      <c r="F65" s="8" t="s">
        <v>14</v>
      </c>
      <c r="G65" s="64" t="s">
        <v>621</v>
      </c>
      <c r="T65" s="64" t="s">
        <v>305</v>
      </c>
      <c r="U65" s="66" t="n">
        <v>6211324200</v>
      </c>
      <c r="V65" s="64" t="s">
        <v>622</v>
      </c>
      <c r="AW65" s="65" t="s">
        <v>34</v>
      </c>
      <c r="AX65" s="65" t="s">
        <v>623</v>
      </c>
    </row>
    <row r="66" customFormat="false" ht="12" hidden="false" customHeight="true" outlineLevel="0" collapsed="false">
      <c r="A66" s="8" t="s">
        <v>13</v>
      </c>
      <c r="B66" s="8" t="s">
        <v>624</v>
      </c>
      <c r="F66" s="8" t="s">
        <v>14</v>
      </c>
      <c r="G66" s="64" t="s">
        <v>625</v>
      </c>
      <c r="T66" s="64" t="s">
        <v>305</v>
      </c>
      <c r="U66" s="66" t="n">
        <v>6211329000</v>
      </c>
      <c r="V66" s="64" t="s">
        <v>626</v>
      </c>
      <c r="AW66" s="65" t="s">
        <v>34</v>
      </c>
      <c r="AX66" s="65" t="s">
        <v>627</v>
      </c>
    </row>
    <row r="67" customFormat="false" ht="12" hidden="false" customHeight="true" outlineLevel="0" collapsed="false">
      <c r="A67" s="8" t="s">
        <v>13</v>
      </c>
      <c r="B67" s="8" t="s">
        <v>628</v>
      </c>
      <c r="F67" s="8" t="s">
        <v>14</v>
      </c>
      <c r="G67" s="64" t="s">
        <v>629</v>
      </c>
      <c r="T67" s="64" t="s">
        <v>305</v>
      </c>
      <c r="U67" s="66" t="n">
        <v>6211331000</v>
      </c>
      <c r="V67" s="64" t="s">
        <v>630</v>
      </c>
      <c r="AW67" s="65" t="s">
        <v>34</v>
      </c>
      <c r="AX67" s="65" t="s">
        <v>631</v>
      </c>
    </row>
    <row r="68" customFormat="false" ht="12" hidden="false" customHeight="true" outlineLevel="0" collapsed="false">
      <c r="A68" s="8" t="s">
        <v>13</v>
      </c>
      <c r="B68" s="8" t="s">
        <v>632</v>
      </c>
      <c r="F68" s="8" t="s">
        <v>14</v>
      </c>
      <c r="G68" s="64" t="s">
        <v>633</v>
      </c>
      <c r="T68" s="64" t="s">
        <v>305</v>
      </c>
      <c r="U68" s="66" t="n">
        <v>6211333100</v>
      </c>
      <c r="V68" s="64" t="s">
        <v>634</v>
      </c>
      <c r="AW68" s="65" t="s">
        <v>34</v>
      </c>
      <c r="AX68" s="65" t="s">
        <v>635</v>
      </c>
    </row>
    <row r="69" customFormat="false" ht="12" hidden="false" customHeight="true" outlineLevel="0" collapsed="false">
      <c r="A69" s="8" t="s">
        <v>13</v>
      </c>
      <c r="B69" s="8" t="s">
        <v>636</v>
      </c>
      <c r="F69" s="8" t="s">
        <v>14</v>
      </c>
      <c r="G69" s="64" t="s">
        <v>637</v>
      </c>
      <c r="T69" s="64" t="s">
        <v>305</v>
      </c>
      <c r="U69" s="66" t="n">
        <v>6211334100</v>
      </c>
      <c r="V69" s="64" t="s">
        <v>638</v>
      </c>
      <c r="AW69" s="65" t="s">
        <v>34</v>
      </c>
      <c r="AX69" s="65" t="s">
        <v>639</v>
      </c>
    </row>
    <row r="70" customFormat="false" ht="12" hidden="false" customHeight="true" outlineLevel="0" collapsed="false">
      <c r="A70" s="8" t="s">
        <v>13</v>
      </c>
      <c r="B70" s="8" t="s">
        <v>640</v>
      </c>
      <c r="F70" s="8" t="s">
        <v>14</v>
      </c>
      <c r="G70" s="64" t="s">
        <v>641</v>
      </c>
      <c r="T70" s="64" t="s">
        <v>305</v>
      </c>
      <c r="U70" s="66" t="n">
        <v>6211334200</v>
      </c>
      <c r="V70" s="64" t="s">
        <v>642</v>
      </c>
      <c r="AW70" s="65" t="s">
        <v>34</v>
      </c>
      <c r="AX70" s="65" t="s">
        <v>643</v>
      </c>
    </row>
    <row r="71" customFormat="false" ht="12" hidden="false" customHeight="true" outlineLevel="0" collapsed="false">
      <c r="A71" s="8" t="s">
        <v>13</v>
      </c>
      <c r="B71" s="8" t="s">
        <v>644</v>
      </c>
      <c r="F71" s="8" t="s">
        <v>14</v>
      </c>
      <c r="G71" s="64" t="s">
        <v>645</v>
      </c>
      <c r="T71" s="64" t="s">
        <v>305</v>
      </c>
      <c r="U71" s="66" t="n">
        <v>6211339000</v>
      </c>
      <c r="V71" s="64" t="s">
        <v>646</v>
      </c>
      <c r="AW71" s="65" t="s">
        <v>34</v>
      </c>
      <c r="AX71" s="65" t="s">
        <v>647</v>
      </c>
    </row>
    <row r="72" customFormat="false" ht="12" hidden="false" customHeight="true" outlineLevel="0" collapsed="false">
      <c r="A72" s="8" t="s">
        <v>13</v>
      </c>
      <c r="B72" s="8" t="s">
        <v>648</v>
      </c>
      <c r="F72" s="8" t="s">
        <v>14</v>
      </c>
      <c r="G72" s="64" t="s">
        <v>649</v>
      </c>
      <c r="T72" s="64" t="s">
        <v>305</v>
      </c>
      <c r="U72" s="66" t="n">
        <v>6211390000</v>
      </c>
      <c r="V72" s="64" t="s">
        <v>650</v>
      </c>
      <c r="AW72" s="65" t="s">
        <v>34</v>
      </c>
      <c r="AX72" s="65" t="s">
        <v>651</v>
      </c>
    </row>
    <row r="73" customFormat="false" ht="12" hidden="false" customHeight="true" outlineLevel="0" collapsed="false">
      <c r="A73" s="8" t="s">
        <v>13</v>
      </c>
      <c r="B73" s="8" t="s">
        <v>652</v>
      </c>
      <c r="F73" s="8" t="s">
        <v>14</v>
      </c>
      <c r="G73" s="64" t="s">
        <v>653</v>
      </c>
      <c r="T73" s="64" t="s">
        <v>305</v>
      </c>
      <c r="U73" s="66" t="n">
        <v>6211421000</v>
      </c>
      <c r="V73" s="64" t="s">
        <v>654</v>
      </c>
      <c r="AW73" s="65" t="s">
        <v>34</v>
      </c>
      <c r="AX73" s="65" t="s">
        <v>655</v>
      </c>
    </row>
    <row r="74" customFormat="false" ht="12" hidden="false" customHeight="true" outlineLevel="0" collapsed="false">
      <c r="A74" s="8" t="s">
        <v>13</v>
      </c>
      <c r="B74" s="8" t="s">
        <v>656</v>
      </c>
      <c r="F74" s="8" t="s">
        <v>14</v>
      </c>
      <c r="G74" s="64" t="s">
        <v>657</v>
      </c>
      <c r="T74" s="64" t="s">
        <v>305</v>
      </c>
      <c r="U74" s="66" t="n">
        <v>6211423100</v>
      </c>
      <c r="V74" s="64" t="s">
        <v>658</v>
      </c>
      <c r="AW74" s="65" t="s">
        <v>34</v>
      </c>
      <c r="AX74" s="65" t="s">
        <v>659</v>
      </c>
    </row>
    <row r="75" customFormat="false" ht="12" hidden="false" customHeight="true" outlineLevel="0" collapsed="false">
      <c r="A75" s="8" t="s">
        <v>13</v>
      </c>
      <c r="B75" s="8" t="s">
        <v>660</v>
      </c>
      <c r="F75" s="8" t="s">
        <v>14</v>
      </c>
      <c r="G75" s="64" t="s">
        <v>661</v>
      </c>
      <c r="T75" s="64" t="s">
        <v>305</v>
      </c>
      <c r="U75" s="66" t="n">
        <v>6211424100</v>
      </c>
      <c r="V75" s="64" t="s">
        <v>662</v>
      </c>
      <c r="AW75" s="65" t="s">
        <v>34</v>
      </c>
      <c r="AX75" s="65" t="s">
        <v>663</v>
      </c>
    </row>
    <row r="76" customFormat="false" ht="12" hidden="false" customHeight="true" outlineLevel="0" collapsed="false">
      <c r="A76" s="8" t="s">
        <v>13</v>
      </c>
      <c r="B76" s="8" t="s">
        <v>664</v>
      </c>
      <c r="F76" s="8" t="s">
        <v>14</v>
      </c>
      <c r="G76" s="64" t="s">
        <v>665</v>
      </c>
      <c r="T76" s="64" t="s">
        <v>305</v>
      </c>
      <c r="U76" s="66" t="n">
        <v>6211424200</v>
      </c>
      <c r="V76" s="64" t="s">
        <v>666</v>
      </c>
      <c r="AW76" s="65" t="s">
        <v>34</v>
      </c>
      <c r="AX76" s="65" t="s">
        <v>667</v>
      </c>
    </row>
    <row r="77" customFormat="false" ht="12" hidden="false" customHeight="true" outlineLevel="0" collapsed="false">
      <c r="A77" s="8" t="s">
        <v>13</v>
      </c>
      <c r="B77" s="8" t="s">
        <v>668</v>
      </c>
      <c r="F77" s="8" t="s">
        <v>14</v>
      </c>
      <c r="G77" s="64" t="s">
        <v>669</v>
      </c>
      <c r="T77" s="64" t="s">
        <v>305</v>
      </c>
      <c r="U77" s="66" t="n">
        <v>6211429000</v>
      </c>
      <c r="V77" s="64" t="s">
        <v>670</v>
      </c>
      <c r="AW77" s="65" t="s">
        <v>34</v>
      </c>
      <c r="AX77" s="65" t="s">
        <v>671</v>
      </c>
    </row>
    <row r="78" customFormat="false" ht="12" hidden="false" customHeight="true" outlineLevel="0" collapsed="false">
      <c r="A78" s="8" t="s">
        <v>13</v>
      </c>
      <c r="B78" s="8" t="s">
        <v>672</v>
      </c>
      <c r="F78" s="8" t="s">
        <v>14</v>
      </c>
      <c r="G78" s="64" t="s">
        <v>673</v>
      </c>
      <c r="T78" s="64" t="s">
        <v>305</v>
      </c>
      <c r="U78" s="66" t="n">
        <v>6211431000</v>
      </c>
      <c r="V78" s="64" t="s">
        <v>674</v>
      </c>
      <c r="AW78" s="65" t="s">
        <v>34</v>
      </c>
      <c r="AX78" s="65" t="s">
        <v>675</v>
      </c>
    </row>
    <row r="79" customFormat="false" ht="12" hidden="false" customHeight="true" outlineLevel="0" collapsed="false">
      <c r="A79" s="8" t="s">
        <v>13</v>
      </c>
      <c r="B79" s="8" t="s">
        <v>676</v>
      </c>
      <c r="F79" s="8" t="s">
        <v>14</v>
      </c>
      <c r="G79" s="64" t="s">
        <v>677</v>
      </c>
      <c r="T79" s="64" t="s">
        <v>305</v>
      </c>
      <c r="U79" s="66" t="n">
        <v>6211433100</v>
      </c>
      <c r="V79" s="64" t="s">
        <v>678</v>
      </c>
      <c r="AW79" s="65" t="s">
        <v>34</v>
      </c>
      <c r="AX79" s="65" t="s">
        <v>679</v>
      </c>
    </row>
    <row r="80" customFormat="false" ht="12" hidden="false" customHeight="true" outlineLevel="0" collapsed="false">
      <c r="A80" s="8" t="s">
        <v>13</v>
      </c>
      <c r="B80" s="8" t="s">
        <v>680</v>
      </c>
      <c r="F80" s="8" t="s">
        <v>14</v>
      </c>
      <c r="G80" s="8" t="s">
        <v>681</v>
      </c>
      <c r="I80" s="68"/>
      <c r="J80" s="69"/>
      <c r="K80" s="69"/>
      <c r="L80" s="69"/>
      <c r="T80" s="64" t="s">
        <v>305</v>
      </c>
      <c r="U80" s="66" t="n">
        <v>6211434100</v>
      </c>
      <c r="V80" s="64" t="s">
        <v>682</v>
      </c>
      <c r="AW80" s="65" t="s">
        <v>34</v>
      </c>
      <c r="AX80" s="65" t="s">
        <v>683</v>
      </c>
    </row>
    <row r="81" customFormat="false" ht="12" hidden="false" customHeight="true" outlineLevel="0" collapsed="false">
      <c r="A81" s="8" t="s">
        <v>13</v>
      </c>
      <c r="B81" s="8" t="s">
        <v>684</v>
      </c>
      <c r="F81" s="8" t="s">
        <v>14</v>
      </c>
      <c r="G81" s="8" t="s">
        <v>685</v>
      </c>
      <c r="I81" s="70"/>
      <c r="J81" s="69"/>
      <c r="K81" s="69"/>
      <c r="L81" s="69"/>
      <c r="T81" s="64" t="s">
        <v>305</v>
      </c>
      <c r="U81" s="66" t="n">
        <v>6211434200</v>
      </c>
      <c r="V81" s="64" t="s">
        <v>686</v>
      </c>
      <c r="AW81" s="65" t="s">
        <v>34</v>
      </c>
      <c r="AX81" s="65" t="s">
        <v>687</v>
      </c>
    </row>
    <row r="82" customFormat="false" ht="12" hidden="false" customHeight="true" outlineLevel="0" collapsed="false">
      <c r="A82" s="8" t="s">
        <v>13</v>
      </c>
      <c r="B82" s="8" t="s">
        <v>688</v>
      </c>
      <c r="F82" s="8" t="s">
        <v>14</v>
      </c>
      <c r="G82" s="8" t="s">
        <v>689</v>
      </c>
      <c r="I82" s="71"/>
      <c r="J82" s="69"/>
      <c r="K82" s="69"/>
      <c r="L82" s="69"/>
      <c r="T82" s="64" t="s">
        <v>305</v>
      </c>
      <c r="U82" s="66" t="n">
        <v>6211439000</v>
      </c>
      <c r="V82" s="64" t="s">
        <v>690</v>
      </c>
      <c r="AW82" s="65" t="s">
        <v>34</v>
      </c>
      <c r="AX82" s="65" t="s">
        <v>691</v>
      </c>
    </row>
    <row r="83" customFormat="false" ht="12" hidden="false" customHeight="true" outlineLevel="0" collapsed="false">
      <c r="A83" s="8" t="s">
        <v>13</v>
      </c>
      <c r="B83" s="8" t="s">
        <v>692</v>
      </c>
      <c r="F83" s="8" t="s">
        <v>14</v>
      </c>
      <c r="G83" s="8" t="s">
        <v>693</v>
      </c>
      <c r="I83" s="72"/>
      <c r="J83" s="69"/>
      <c r="K83" s="69"/>
      <c r="L83" s="69"/>
      <c r="T83" s="64" t="s">
        <v>305</v>
      </c>
      <c r="U83" s="66" t="n">
        <v>6211490001</v>
      </c>
      <c r="V83" s="64" t="s">
        <v>694</v>
      </c>
      <c r="AW83" s="65" t="s">
        <v>34</v>
      </c>
      <c r="AX83" s="65" t="s">
        <v>695</v>
      </c>
    </row>
    <row r="84" customFormat="false" ht="12" hidden="false" customHeight="true" outlineLevel="0" collapsed="false">
      <c r="A84" s="8" t="s">
        <v>13</v>
      </c>
      <c r="B84" s="8" t="s">
        <v>696</v>
      </c>
      <c r="F84" s="8" t="s">
        <v>14</v>
      </c>
      <c r="G84" s="8" t="s">
        <v>697</v>
      </c>
      <c r="I84" s="73"/>
      <c r="J84" s="69"/>
      <c r="K84" s="69"/>
      <c r="L84" s="69"/>
      <c r="T84" s="64" t="s">
        <v>305</v>
      </c>
      <c r="U84" s="66" t="n">
        <v>6211490009</v>
      </c>
      <c r="V84" s="64" t="s">
        <v>698</v>
      </c>
      <c r="AW84" s="65" t="s">
        <v>34</v>
      </c>
      <c r="AX84" s="65" t="s">
        <v>699</v>
      </c>
    </row>
    <row r="85" customFormat="false" ht="12" hidden="false" customHeight="true" outlineLevel="0" collapsed="false">
      <c r="A85" s="8" t="s">
        <v>13</v>
      </c>
      <c r="B85" s="8" t="s">
        <v>700</v>
      </c>
      <c r="F85" s="8" t="s">
        <v>14</v>
      </c>
      <c r="G85" s="8" t="s">
        <v>701</v>
      </c>
      <c r="I85" s="74"/>
      <c r="J85" s="69"/>
      <c r="K85" s="69"/>
      <c r="L85" s="69"/>
      <c r="T85" s="64" t="s">
        <v>305</v>
      </c>
      <c r="U85" s="66" t="n">
        <v>6103101000</v>
      </c>
      <c r="V85" s="64" t="s">
        <v>702</v>
      </c>
      <c r="AW85" s="65" t="s">
        <v>34</v>
      </c>
      <c r="AX85" s="65" t="s">
        <v>703</v>
      </c>
    </row>
    <row r="86" customFormat="false" ht="12" hidden="false" customHeight="true" outlineLevel="0" collapsed="false">
      <c r="A86" s="8" t="s">
        <v>13</v>
      </c>
      <c r="B86" s="8" t="s">
        <v>704</v>
      </c>
      <c r="F86" s="8" t="s">
        <v>14</v>
      </c>
      <c r="G86" s="8" t="s">
        <v>705</v>
      </c>
      <c r="I86" s="75"/>
      <c r="J86" s="69"/>
      <c r="K86" s="69"/>
      <c r="L86" s="69"/>
      <c r="T86" s="64" t="s">
        <v>305</v>
      </c>
      <c r="U86" s="66" t="n">
        <v>6103109000</v>
      </c>
      <c r="V86" s="64" t="s">
        <v>706</v>
      </c>
      <c r="AW86" s="65" t="s">
        <v>34</v>
      </c>
      <c r="AX86" s="65" t="s">
        <v>707</v>
      </c>
    </row>
    <row r="87" customFormat="false" ht="12" hidden="false" customHeight="true" outlineLevel="0" collapsed="false">
      <c r="A87" s="8" t="s">
        <v>13</v>
      </c>
      <c r="B87" s="8" t="s">
        <v>708</v>
      </c>
      <c r="F87" s="8" t="s">
        <v>14</v>
      </c>
      <c r="G87" s="8" t="s">
        <v>709</v>
      </c>
      <c r="I87" s="76"/>
      <c r="J87" s="69"/>
      <c r="K87" s="69"/>
      <c r="L87" s="69"/>
      <c r="T87" s="64" t="s">
        <v>305</v>
      </c>
      <c r="U87" s="66" t="n">
        <v>6103220000</v>
      </c>
      <c r="V87" s="77" t="s">
        <v>710</v>
      </c>
      <c r="AW87" s="65" t="s">
        <v>34</v>
      </c>
      <c r="AX87" s="65" t="s">
        <v>330</v>
      </c>
    </row>
    <row r="88" customFormat="false" ht="12" hidden="false" customHeight="true" outlineLevel="0" collapsed="false">
      <c r="A88" s="8" t="s">
        <v>13</v>
      </c>
      <c r="B88" s="8" t="s">
        <v>711</v>
      </c>
      <c r="F88" s="8" t="s">
        <v>14</v>
      </c>
      <c r="G88" s="8" t="s">
        <v>712</v>
      </c>
      <c r="I88" s="78"/>
      <c r="J88" s="69"/>
      <c r="K88" s="69"/>
      <c r="L88" s="69"/>
      <c r="T88" s="64" t="s">
        <v>305</v>
      </c>
      <c r="U88" s="66" t="n">
        <v>6103230000</v>
      </c>
      <c r="V88" s="77" t="s">
        <v>713</v>
      </c>
      <c r="AW88" s="65" t="s">
        <v>34</v>
      </c>
      <c r="AX88" s="65" t="s">
        <v>714</v>
      </c>
    </row>
    <row r="89" customFormat="false" ht="12" hidden="false" customHeight="true" outlineLevel="0" collapsed="false">
      <c r="A89" s="8" t="s">
        <v>13</v>
      </c>
      <c r="B89" s="8" t="s">
        <v>715</v>
      </c>
      <c r="F89" s="8" t="s">
        <v>14</v>
      </c>
      <c r="G89" s="8" t="s">
        <v>716</v>
      </c>
      <c r="I89" s="79"/>
      <c r="J89" s="69"/>
      <c r="K89" s="69"/>
      <c r="L89" s="69"/>
      <c r="T89" s="64" t="s">
        <v>305</v>
      </c>
      <c r="U89" s="66" t="n">
        <v>6103290001</v>
      </c>
      <c r="V89" s="64" t="s">
        <v>717</v>
      </c>
      <c r="AW89" s="65" t="s">
        <v>34</v>
      </c>
      <c r="AX89" s="65" t="s">
        <v>718</v>
      </c>
    </row>
    <row r="90" customFormat="false" ht="12" hidden="false" customHeight="true" outlineLevel="0" collapsed="false">
      <c r="A90" s="8" t="s">
        <v>13</v>
      </c>
      <c r="B90" s="8" t="s">
        <v>719</v>
      </c>
      <c r="F90" s="8" t="s">
        <v>14</v>
      </c>
      <c r="G90" s="8" t="s">
        <v>720</v>
      </c>
      <c r="I90" s="80"/>
      <c r="J90" s="69"/>
      <c r="K90" s="69"/>
      <c r="L90" s="69"/>
      <c r="T90" s="64" t="s">
        <v>305</v>
      </c>
      <c r="U90" s="66" t="n">
        <v>6103290009</v>
      </c>
      <c r="V90" s="64" t="s">
        <v>721</v>
      </c>
      <c r="AW90" s="65" t="s">
        <v>34</v>
      </c>
      <c r="AX90" s="65" t="s">
        <v>722</v>
      </c>
    </row>
    <row r="91" customFormat="false" ht="12" hidden="false" customHeight="true" outlineLevel="0" collapsed="false">
      <c r="A91" s="8" t="s">
        <v>13</v>
      </c>
      <c r="B91" s="8" t="s">
        <v>723</v>
      </c>
      <c r="F91" s="8" t="s">
        <v>14</v>
      </c>
      <c r="G91" s="8" t="s">
        <v>724</v>
      </c>
      <c r="I91" s="81"/>
      <c r="J91" s="69"/>
      <c r="K91" s="69"/>
      <c r="L91" s="69"/>
      <c r="T91" s="64" t="s">
        <v>305</v>
      </c>
      <c r="U91" s="66" t="n">
        <v>6103310000</v>
      </c>
      <c r="V91" s="64" t="s">
        <v>725</v>
      </c>
      <c r="AW91" s="65" t="s">
        <v>34</v>
      </c>
      <c r="AX91" s="65" t="s">
        <v>726</v>
      </c>
    </row>
    <row r="92" customFormat="false" ht="12" hidden="false" customHeight="true" outlineLevel="0" collapsed="false">
      <c r="A92" s="8" t="s">
        <v>13</v>
      </c>
      <c r="B92" s="8" t="s">
        <v>727</v>
      </c>
      <c r="F92" s="8" t="s">
        <v>14</v>
      </c>
      <c r="G92" s="8" t="s">
        <v>728</v>
      </c>
      <c r="I92" s="82"/>
      <c r="J92" s="69"/>
      <c r="K92" s="69"/>
      <c r="L92" s="69"/>
      <c r="T92" s="64" t="s">
        <v>305</v>
      </c>
      <c r="U92" s="66" t="n">
        <v>6103320000</v>
      </c>
      <c r="V92" s="77" t="s">
        <v>729</v>
      </c>
      <c r="AW92" s="65" t="s">
        <v>34</v>
      </c>
      <c r="AX92" s="65" t="s">
        <v>730</v>
      </c>
    </row>
    <row r="93" customFormat="false" ht="12" hidden="false" customHeight="true" outlineLevel="0" collapsed="false">
      <c r="A93" s="8" t="s">
        <v>13</v>
      </c>
      <c r="B93" s="8" t="s">
        <v>731</v>
      </c>
      <c r="F93" s="8" t="s">
        <v>14</v>
      </c>
      <c r="G93" s="8" t="s">
        <v>732</v>
      </c>
      <c r="I93" s="83"/>
      <c r="J93" s="69"/>
      <c r="K93" s="69"/>
      <c r="L93" s="69"/>
      <c r="T93" s="64" t="s">
        <v>305</v>
      </c>
      <c r="U93" s="66" t="n">
        <v>6103330000</v>
      </c>
      <c r="V93" s="64" t="s">
        <v>733</v>
      </c>
      <c r="AW93" s="65" t="s">
        <v>34</v>
      </c>
      <c r="AX93" s="65" t="s">
        <v>734</v>
      </c>
    </row>
    <row r="94" customFormat="false" ht="12" hidden="false" customHeight="true" outlineLevel="0" collapsed="false">
      <c r="A94" s="8" t="s">
        <v>13</v>
      </c>
      <c r="B94" s="8" t="s">
        <v>735</v>
      </c>
      <c r="F94" s="8" t="s">
        <v>14</v>
      </c>
      <c r="G94" s="8" t="s">
        <v>736</v>
      </c>
      <c r="I94" s="84"/>
      <c r="J94" s="69"/>
      <c r="K94" s="69"/>
      <c r="L94" s="69"/>
      <c r="T94" s="64" t="s">
        <v>305</v>
      </c>
      <c r="U94" s="66" t="n">
        <v>6103390000</v>
      </c>
      <c r="V94" s="64" t="s">
        <v>737</v>
      </c>
      <c r="AW94" s="65" t="s">
        <v>34</v>
      </c>
      <c r="AX94" s="65" t="s">
        <v>738</v>
      </c>
    </row>
    <row r="95" customFormat="false" ht="12" hidden="false" customHeight="true" outlineLevel="0" collapsed="false">
      <c r="A95" s="8" t="s">
        <v>13</v>
      </c>
      <c r="B95" s="8" t="s">
        <v>739</v>
      </c>
      <c r="F95" s="8" t="s">
        <v>14</v>
      </c>
      <c r="G95" s="8" t="s">
        <v>740</v>
      </c>
      <c r="I95" s="85"/>
      <c r="J95" s="69"/>
      <c r="K95" s="69"/>
      <c r="L95" s="69"/>
      <c r="T95" s="64" t="s">
        <v>305</v>
      </c>
      <c r="U95" s="66" t="n">
        <v>6103410000</v>
      </c>
      <c r="V95" s="64" t="s">
        <v>741</v>
      </c>
      <c r="AW95" s="65" t="s">
        <v>34</v>
      </c>
      <c r="AX95" s="65" t="s">
        <v>742</v>
      </c>
    </row>
    <row r="96" customFormat="false" ht="12" hidden="false" customHeight="true" outlineLevel="0" collapsed="false">
      <c r="A96" s="8" t="s">
        <v>13</v>
      </c>
      <c r="B96" s="8" t="s">
        <v>743</v>
      </c>
      <c r="F96" s="8" t="s">
        <v>14</v>
      </c>
      <c r="G96" s="8" t="s">
        <v>744</v>
      </c>
      <c r="I96" s="86"/>
      <c r="J96" s="69"/>
      <c r="K96" s="69"/>
      <c r="L96" s="69"/>
      <c r="T96" s="64" t="s">
        <v>305</v>
      </c>
      <c r="U96" s="66" t="n">
        <v>6103420001</v>
      </c>
      <c r="V96" s="64" t="s">
        <v>745</v>
      </c>
      <c r="AW96" s="65" t="s">
        <v>34</v>
      </c>
      <c r="AX96" s="65" t="s">
        <v>746</v>
      </c>
    </row>
    <row r="97" customFormat="false" ht="12" hidden="false" customHeight="true" outlineLevel="0" collapsed="false">
      <c r="A97" s="8" t="s">
        <v>13</v>
      </c>
      <c r="B97" s="8" t="s">
        <v>747</v>
      </c>
      <c r="F97" s="8" t="s">
        <v>14</v>
      </c>
      <c r="G97" s="8" t="s">
        <v>748</v>
      </c>
      <c r="I97" s="87"/>
      <c r="J97" s="69"/>
      <c r="K97" s="69"/>
      <c r="L97" s="69"/>
      <c r="T97" s="64" t="s">
        <v>305</v>
      </c>
      <c r="U97" s="66" t="n">
        <v>6103420009</v>
      </c>
      <c r="V97" s="64" t="s">
        <v>749</v>
      </c>
      <c r="AW97" s="65" t="s">
        <v>34</v>
      </c>
      <c r="AX97" s="65" t="s">
        <v>750</v>
      </c>
    </row>
    <row r="98" customFormat="false" ht="12" hidden="false" customHeight="true" outlineLevel="0" collapsed="false">
      <c r="A98" s="8" t="s">
        <v>13</v>
      </c>
      <c r="B98" s="8" t="s">
        <v>751</v>
      </c>
      <c r="F98" s="8" t="s">
        <v>14</v>
      </c>
      <c r="G98" s="8" t="s">
        <v>752</v>
      </c>
      <c r="I98" s="88"/>
      <c r="J98" s="69"/>
      <c r="K98" s="69"/>
      <c r="L98" s="69"/>
      <c r="T98" s="64" t="s">
        <v>305</v>
      </c>
      <c r="U98" s="66" t="n">
        <v>6103430001</v>
      </c>
      <c r="V98" s="64" t="s">
        <v>753</v>
      </c>
      <c r="AW98" s="65" t="s">
        <v>34</v>
      </c>
      <c r="AX98" s="65" t="s">
        <v>754</v>
      </c>
    </row>
    <row r="99" customFormat="false" ht="12" hidden="false" customHeight="true" outlineLevel="0" collapsed="false">
      <c r="A99" s="8" t="s">
        <v>13</v>
      </c>
      <c r="B99" s="8" t="s">
        <v>358</v>
      </c>
      <c r="F99" s="8" t="s">
        <v>14</v>
      </c>
      <c r="G99" s="8" t="s">
        <v>755</v>
      </c>
      <c r="I99" s="89"/>
      <c r="J99" s="69"/>
      <c r="K99" s="69"/>
      <c r="L99" s="69"/>
      <c r="T99" s="64" t="s">
        <v>305</v>
      </c>
      <c r="U99" s="66" t="n">
        <v>6103430009</v>
      </c>
      <c r="V99" s="64" t="s">
        <v>756</v>
      </c>
      <c r="AW99" s="65" t="s">
        <v>34</v>
      </c>
      <c r="AX99" s="65" t="s">
        <v>757</v>
      </c>
    </row>
    <row r="100" customFormat="false" ht="12" hidden="false" customHeight="true" outlineLevel="0" collapsed="false">
      <c r="A100" s="8" t="s">
        <v>13</v>
      </c>
      <c r="B100" s="8" t="s">
        <v>648</v>
      </c>
      <c r="F100" s="8" t="s">
        <v>14</v>
      </c>
      <c r="G100" s="8" t="s">
        <v>758</v>
      </c>
      <c r="I100" s="90"/>
      <c r="J100" s="69"/>
      <c r="K100" s="69"/>
      <c r="L100" s="69"/>
      <c r="T100" s="64" t="s">
        <v>305</v>
      </c>
      <c r="U100" s="66" t="n">
        <v>6103490001</v>
      </c>
      <c r="V100" s="64" t="s">
        <v>759</v>
      </c>
      <c r="AW100" s="65" t="s">
        <v>34</v>
      </c>
      <c r="AX100" s="65" t="s">
        <v>67</v>
      </c>
    </row>
    <row r="101" customFormat="false" ht="12" hidden="false" customHeight="true" outlineLevel="0" collapsed="false">
      <c r="A101" s="8" t="s">
        <v>13</v>
      </c>
      <c r="B101" s="8" t="s">
        <v>760</v>
      </c>
      <c r="F101" s="8" t="s">
        <v>14</v>
      </c>
      <c r="G101" s="8" t="s">
        <v>761</v>
      </c>
      <c r="I101" s="91"/>
      <c r="J101" s="69"/>
      <c r="K101" s="69"/>
      <c r="L101" s="69"/>
      <c r="T101" s="64" t="s">
        <v>305</v>
      </c>
      <c r="U101" s="66" t="n">
        <v>6103490002</v>
      </c>
      <c r="V101" s="64" t="s">
        <v>762</v>
      </c>
      <c r="AW101" s="65" t="s">
        <v>34</v>
      </c>
      <c r="AX101" s="65" t="s">
        <v>763</v>
      </c>
    </row>
    <row r="102" customFormat="false" ht="12" hidden="false" customHeight="true" outlineLevel="0" collapsed="false">
      <c r="A102" s="8" t="s">
        <v>13</v>
      </c>
      <c r="B102" s="8" t="s">
        <v>764</v>
      </c>
      <c r="F102" s="8" t="s">
        <v>14</v>
      </c>
      <c r="G102" s="8" t="s">
        <v>765</v>
      </c>
      <c r="I102" s="92"/>
      <c r="J102" s="69"/>
      <c r="K102" s="69"/>
      <c r="L102" s="69"/>
      <c r="T102" s="64" t="s">
        <v>305</v>
      </c>
      <c r="U102" s="66" t="n">
        <v>6103490009</v>
      </c>
      <c r="V102" s="64" t="s">
        <v>766</v>
      </c>
      <c r="AW102" s="65" t="s">
        <v>34</v>
      </c>
      <c r="AX102" s="65" t="s">
        <v>767</v>
      </c>
    </row>
    <row r="103" customFormat="false" ht="12" hidden="false" customHeight="true" outlineLevel="0" collapsed="false">
      <c r="A103" s="8" t="s">
        <v>13</v>
      </c>
      <c r="B103" s="8" t="s">
        <v>768</v>
      </c>
      <c r="C103" s="8" t="s">
        <v>316</v>
      </c>
      <c r="F103" s="8" t="s">
        <v>14</v>
      </c>
      <c r="G103" s="8" t="s">
        <v>769</v>
      </c>
      <c r="I103" s="93"/>
      <c r="J103" s="69"/>
      <c r="K103" s="69"/>
      <c r="L103" s="69"/>
      <c r="T103" s="64" t="s">
        <v>305</v>
      </c>
      <c r="U103" s="66" t="n">
        <v>6104130000</v>
      </c>
      <c r="V103" s="64" t="s">
        <v>770</v>
      </c>
      <c r="AW103" s="65" t="s">
        <v>34</v>
      </c>
      <c r="AX103" s="65" t="s">
        <v>771</v>
      </c>
    </row>
    <row r="104" customFormat="false" ht="12" hidden="false" customHeight="true" outlineLevel="0" collapsed="false">
      <c r="A104" s="8" t="s">
        <v>13</v>
      </c>
      <c r="B104" s="8" t="s">
        <v>772</v>
      </c>
      <c r="C104" s="8" t="s">
        <v>316</v>
      </c>
      <c r="F104" s="8" t="s">
        <v>14</v>
      </c>
      <c r="G104" s="8" t="s">
        <v>773</v>
      </c>
      <c r="I104" s="94"/>
      <c r="J104" s="69"/>
      <c r="K104" s="69"/>
      <c r="L104" s="69"/>
      <c r="T104" s="64" t="s">
        <v>305</v>
      </c>
      <c r="U104" s="66" t="n">
        <v>6104192000</v>
      </c>
      <c r="V104" s="64" t="s">
        <v>774</v>
      </c>
      <c r="AW104" s="65" t="s">
        <v>34</v>
      </c>
      <c r="AX104" s="65" t="s">
        <v>775</v>
      </c>
    </row>
    <row r="105" customFormat="false" ht="12" hidden="false" customHeight="true" outlineLevel="0" collapsed="false">
      <c r="A105" s="8" t="s">
        <v>13</v>
      </c>
      <c r="B105" s="65" t="s">
        <v>776</v>
      </c>
      <c r="F105" s="64" t="s">
        <v>14</v>
      </c>
      <c r="G105" s="64" t="s">
        <v>777</v>
      </c>
      <c r="I105" s="95"/>
      <c r="J105" s="69"/>
      <c r="K105" s="69"/>
      <c r="L105" s="69"/>
      <c r="T105" s="64" t="s">
        <v>305</v>
      </c>
      <c r="U105" s="66" t="n">
        <v>6104199001</v>
      </c>
      <c r="V105" s="64" t="s">
        <v>778</v>
      </c>
      <c r="AW105" s="65" t="s">
        <v>34</v>
      </c>
      <c r="AX105" s="65" t="s">
        <v>779</v>
      </c>
    </row>
    <row r="106" customFormat="false" ht="12" hidden="false" customHeight="true" outlineLevel="0" collapsed="false">
      <c r="F106" s="8" t="s">
        <v>14</v>
      </c>
      <c r="G106" s="8" t="s">
        <v>780</v>
      </c>
      <c r="I106" s="96"/>
      <c r="J106" s="69"/>
      <c r="K106" s="69"/>
      <c r="L106" s="69"/>
      <c r="T106" s="64" t="s">
        <v>305</v>
      </c>
      <c r="U106" s="66" t="n">
        <v>6104199009</v>
      </c>
      <c r="V106" s="64" t="s">
        <v>781</v>
      </c>
      <c r="AW106" s="65" t="s">
        <v>34</v>
      </c>
      <c r="AX106" s="65" t="s">
        <v>782</v>
      </c>
    </row>
    <row r="107" customFormat="false" ht="12" hidden="false" customHeight="true" outlineLevel="0" collapsed="false">
      <c r="F107" s="8" t="s">
        <v>14</v>
      </c>
      <c r="G107" s="8" t="s">
        <v>783</v>
      </c>
      <c r="I107" s="97"/>
      <c r="J107" s="69"/>
      <c r="K107" s="69"/>
      <c r="L107" s="69"/>
      <c r="T107" s="64" t="s">
        <v>305</v>
      </c>
      <c r="U107" s="66" t="n">
        <v>6104220000</v>
      </c>
      <c r="V107" s="64" t="s">
        <v>784</v>
      </c>
      <c r="AW107" s="65" t="s">
        <v>34</v>
      </c>
      <c r="AX107" s="65" t="s">
        <v>785</v>
      </c>
    </row>
    <row r="108" customFormat="false" ht="12" hidden="false" customHeight="true" outlineLevel="0" collapsed="false">
      <c r="F108" s="8" t="s">
        <v>14</v>
      </c>
      <c r="G108" s="8" t="s">
        <v>786</v>
      </c>
      <c r="I108" s="98"/>
      <c r="J108" s="69"/>
      <c r="K108" s="69"/>
      <c r="L108" s="69"/>
      <c r="T108" s="64" t="s">
        <v>305</v>
      </c>
      <c r="U108" s="66" t="n">
        <v>6104230000</v>
      </c>
      <c r="V108" s="64" t="s">
        <v>787</v>
      </c>
      <c r="AW108" s="65" t="s">
        <v>34</v>
      </c>
      <c r="AX108" s="65" t="s">
        <v>788</v>
      </c>
    </row>
    <row r="109" customFormat="false" ht="12" hidden="false" customHeight="true" outlineLevel="0" collapsed="false">
      <c r="F109" s="8" t="s">
        <v>14</v>
      </c>
      <c r="G109" s="8" t="s">
        <v>789</v>
      </c>
      <c r="I109" s="99"/>
      <c r="J109" s="69"/>
      <c r="K109" s="69"/>
      <c r="L109" s="69"/>
      <c r="T109" s="64" t="s">
        <v>305</v>
      </c>
      <c r="U109" s="66" t="n">
        <v>6104291000</v>
      </c>
      <c r="V109" s="64" t="s">
        <v>790</v>
      </c>
      <c r="AW109" s="65" t="s">
        <v>34</v>
      </c>
      <c r="AX109" s="65" t="s">
        <v>791</v>
      </c>
    </row>
    <row r="110" customFormat="false" ht="12" hidden="false" customHeight="true" outlineLevel="0" collapsed="false">
      <c r="F110" s="8" t="s">
        <v>14</v>
      </c>
      <c r="G110" s="8" t="s">
        <v>792</v>
      </c>
      <c r="I110" s="100"/>
      <c r="J110" s="69"/>
      <c r="K110" s="69"/>
      <c r="L110" s="69"/>
      <c r="T110" s="64" t="s">
        <v>305</v>
      </c>
      <c r="U110" s="66" t="n">
        <v>6104299000</v>
      </c>
      <c r="V110" s="64" t="s">
        <v>793</v>
      </c>
      <c r="AW110" s="65" t="s">
        <v>34</v>
      </c>
      <c r="AX110" s="65" t="s">
        <v>794</v>
      </c>
    </row>
    <row r="111" customFormat="false" ht="12" hidden="false" customHeight="true" outlineLevel="0" collapsed="false">
      <c r="F111" s="8" t="s">
        <v>14</v>
      </c>
      <c r="G111" s="8" t="s">
        <v>795</v>
      </c>
      <c r="I111" s="101"/>
      <c r="J111" s="69"/>
      <c r="K111" s="69"/>
      <c r="L111" s="69"/>
      <c r="T111" s="64" t="s">
        <v>305</v>
      </c>
      <c r="U111" s="66" t="n">
        <v>6104310000</v>
      </c>
      <c r="V111" s="77" t="s">
        <v>796</v>
      </c>
      <c r="AW111" s="65" t="s">
        <v>34</v>
      </c>
      <c r="AX111" s="65" t="s">
        <v>797</v>
      </c>
    </row>
    <row r="112" customFormat="false" ht="12" hidden="false" customHeight="true" outlineLevel="0" collapsed="false">
      <c r="F112" s="8" t="s">
        <v>14</v>
      </c>
      <c r="G112" s="8" t="s">
        <v>798</v>
      </c>
      <c r="I112" s="102"/>
      <c r="J112" s="69"/>
      <c r="K112" s="69"/>
      <c r="L112" s="69"/>
      <c r="T112" s="64" t="s">
        <v>305</v>
      </c>
      <c r="U112" s="66" t="n">
        <v>6104320000</v>
      </c>
      <c r="V112" s="64" t="s">
        <v>799</v>
      </c>
      <c r="AW112" s="65" t="s">
        <v>34</v>
      </c>
      <c r="AX112" s="65" t="s">
        <v>800</v>
      </c>
    </row>
    <row r="113" customFormat="false" ht="12" hidden="false" customHeight="true" outlineLevel="0" collapsed="false">
      <c r="F113" s="8" t="s">
        <v>14</v>
      </c>
      <c r="G113" s="8" t="s">
        <v>801</v>
      </c>
      <c r="I113" s="103"/>
      <c r="J113" s="69"/>
      <c r="K113" s="69"/>
      <c r="L113" s="69"/>
      <c r="T113" s="64" t="s">
        <v>305</v>
      </c>
      <c r="U113" s="66" t="n">
        <v>6104330000</v>
      </c>
      <c r="V113" s="64" t="s">
        <v>802</v>
      </c>
      <c r="AW113" s="65" t="s">
        <v>34</v>
      </c>
      <c r="AX113" s="65" t="s">
        <v>803</v>
      </c>
    </row>
    <row r="114" customFormat="false" ht="12" hidden="false" customHeight="true" outlineLevel="0" collapsed="false">
      <c r="F114" s="8" t="s">
        <v>14</v>
      </c>
      <c r="G114" s="8" t="s">
        <v>804</v>
      </c>
      <c r="I114" s="104"/>
      <c r="J114" s="69"/>
      <c r="K114" s="69"/>
      <c r="L114" s="69"/>
      <c r="T114" s="64" t="s">
        <v>305</v>
      </c>
      <c r="U114" s="66" t="n">
        <v>6104390000</v>
      </c>
      <c r="V114" s="64" t="s">
        <v>805</v>
      </c>
      <c r="AW114" s="65" t="s">
        <v>34</v>
      </c>
      <c r="AX114" s="65" t="s">
        <v>806</v>
      </c>
    </row>
    <row r="115" customFormat="false" ht="12" hidden="false" customHeight="true" outlineLevel="0" collapsed="false">
      <c r="F115" s="8" t="s">
        <v>14</v>
      </c>
      <c r="G115" s="8" t="s">
        <v>807</v>
      </c>
      <c r="I115" s="105"/>
      <c r="J115" s="69"/>
      <c r="K115" s="69"/>
      <c r="L115" s="69"/>
      <c r="T115" s="64" t="s">
        <v>305</v>
      </c>
      <c r="U115" s="66" t="n">
        <v>6104410000</v>
      </c>
      <c r="V115" s="64" t="s">
        <v>808</v>
      </c>
      <c r="AW115" s="65" t="s">
        <v>34</v>
      </c>
      <c r="AX115" s="65" t="s">
        <v>809</v>
      </c>
    </row>
    <row r="116" customFormat="false" ht="12" hidden="false" customHeight="true" outlineLevel="0" collapsed="false">
      <c r="F116" s="8" t="s">
        <v>14</v>
      </c>
      <c r="G116" s="8" t="s">
        <v>810</v>
      </c>
      <c r="I116" s="106"/>
      <c r="J116" s="69"/>
      <c r="K116" s="69"/>
      <c r="L116" s="69"/>
      <c r="T116" s="64" t="s">
        <v>305</v>
      </c>
      <c r="U116" s="66" t="n">
        <v>6104420000</v>
      </c>
      <c r="V116" s="64" t="s">
        <v>811</v>
      </c>
      <c r="AW116" s="65" t="s">
        <v>34</v>
      </c>
      <c r="AX116" s="65" t="s">
        <v>812</v>
      </c>
    </row>
    <row r="117" customFormat="false" ht="12" hidden="false" customHeight="true" outlineLevel="0" collapsed="false">
      <c r="F117" s="8" t="s">
        <v>14</v>
      </c>
      <c r="G117" s="8" t="s">
        <v>813</v>
      </c>
      <c r="I117" s="107"/>
      <c r="J117" s="69"/>
      <c r="K117" s="69"/>
      <c r="L117" s="69"/>
      <c r="T117" s="64" t="s">
        <v>305</v>
      </c>
      <c r="U117" s="66" t="n">
        <v>6104430000</v>
      </c>
      <c r="V117" s="64" t="s">
        <v>814</v>
      </c>
      <c r="AW117" s="65" t="s">
        <v>34</v>
      </c>
      <c r="AX117" s="65" t="s">
        <v>815</v>
      </c>
    </row>
    <row r="118" customFormat="false" ht="12" hidden="false" customHeight="true" outlineLevel="0" collapsed="false">
      <c r="F118" s="8" t="s">
        <v>14</v>
      </c>
      <c r="G118" s="8" t="s">
        <v>816</v>
      </c>
      <c r="I118" s="108"/>
      <c r="J118" s="69"/>
      <c r="K118" s="69"/>
      <c r="L118" s="69"/>
      <c r="T118" s="64" t="s">
        <v>305</v>
      </c>
      <c r="U118" s="66" t="n">
        <v>6104440000</v>
      </c>
      <c r="V118" s="64" t="s">
        <v>817</v>
      </c>
      <c r="AW118" s="65" t="s">
        <v>34</v>
      </c>
      <c r="AX118" s="65" t="s">
        <v>818</v>
      </c>
    </row>
    <row r="119" customFormat="false" ht="12" hidden="false" customHeight="true" outlineLevel="0" collapsed="false">
      <c r="F119" s="8" t="s">
        <v>14</v>
      </c>
      <c r="G119" s="8" t="s">
        <v>819</v>
      </c>
      <c r="I119" s="109"/>
      <c r="J119" s="69"/>
      <c r="K119" s="69"/>
      <c r="L119" s="69"/>
      <c r="T119" s="64" t="s">
        <v>305</v>
      </c>
      <c r="U119" s="66" t="n">
        <v>6104490000</v>
      </c>
      <c r="V119" s="64" t="s">
        <v>820</v>
      </c>
      <c r="AW119" s="65" t="s">
        <v>34</v>
      </c>
      <c r="AX119" s="65" t="s">
        <v>821</v>
      </c>
    </row>
    <row r="120" customFormat="false" ht="12" hidden="false" customHeight="true" outlineLevel="0" collapsed="false">
      <c r="F120" s="8" t="s">
        <v>14</v>
      </c>
      <c r="G120" s="8" t="s">
        <v>822</v>
      </c>
      <c r="I120" s="110"/>
      <c r="J120" s="69"/>
      <c r="K120" s="69"/>
      <c r="L120" s="69"/>
      <c r="T120" s="64" t="s">
        <v>305</v>
      </c>
      <c r="U120" s="66" t="n">
        <v>6104510000</v>
      </c>
      <c r="V120" s="64" t="s">
        <v>823</v>
      </c>
      <c r="AW120" s="65" t="s">
        <v>34</v>
      </c>
      <c r="AX120" s="65" t="s">
        <v>824</v>
      </c>
    </row>
    <row r="121" customFormat="false" ht="12" hidden="false" customHeight="true" outlineLevel="0" collapsed="false">
      <c r="F121" s="8" t="s">
        <v>14</v>
      </c>
      <c r="G121" s="8" t="s">
        <v>825</v>
      </c>
      <c r="I121" s="111"/>
      <c r="J121" s="69"/>
      <c r="K121" s="69"/>
      <c r="L121" s="69"/>
      <c r="T121" s="64" t="s">
        <v>305</v>
      </c>
      <c r="U121" s="66" t="n">
        <v>6104520000</v>
      </c>
      <c r="V121" s="64" t="s">
        <v>826</v>
      </c>
      <c r="AW121" s="65" t="s">
        <v>34</v>
      </c>
      <c r="AX121" s="65" t="s">
        <v>827</v>
      </c>
    </row>
    <row r="122" customFormat="false" ht="12" hidden="false" customHeight="true" outlineLevel="0" collapsed="false">
      <c r="F122" s="8" t="s">
        <v>14</v>
      </c>
      <c r="G122" s="8" t="s">
        <v>828</v>
      </c>
      <c r="I122" s="112"/>
      <c r="J122" s="69"/>
      <c r="K122" s="69"/>
      <c r="L122" s="69"/>
      <c r="T122" s="64" t="s">
        <v>305</v>
      </c>
      <c r="U122" s="66" t="n">
        <v>6104530000</v>
      </c>
      <c r="V122" s="64" t="s">
        <v>829</v>
      </c>
      <c r="AW122" s="65" t="s">
        <v>34</v>
      </c>
      <c r="AX122" s="65" t="s">
        <v>830</v>
      </c>
    </row>
    <row r="123" customFormat="false" ht="12" hidden="false" customHeight="true" outlineLevel="0" collapsed="false">
      <c r="F123" s="8" t="s">
        <v>14</v>
      </c>
      <c r="G123" s="8" t="s">
        <v>831</v>
      </c>
      <c r="I123" s="113"/>
      <c r="J123" s="69"/>
      <c r="K123" s="69"/>
      <c r="L123" s="69"/>
      <c r="T123" s="64" t="s">
        <v>305</v>
      </c>
      <c r="U123" s="66" t="n">
        <v>6104590000</v>
      </c>
      <c r="V123" s="64" t="s">
        <v>832</v>
      </c>
      <c r="AW123" s="65" t="s">
        <v>34</v>
      </c>
      <c r="AX123" s="65" t="s">
        <v>833</v>
      </c>
    </row>
    <row r="124" customFormat="false" ht="12" hidden="false" customHeight="true" outlineLevel="0" collapsed="false">
      <c r="F124" s="8" t="s">
        <v>14</v>
      </c>
      <c r="G124" s="8" t="s">
        <v>834</v>
      </c>
      <c r="I124" s="114"/>
      <c r="J124" s="69"/>
      <c r="K124" s="69"/>
      <c r="L124" s="69"/>
      <c r="T124" s="64" t="s">
        <v>305</v>
      </c>
      <c r="U124" s="66" t="n">
        <v>6104610001</v>
      </c>
      <c r="V124" s="64" t="s">
        <v>835</v>
      </c>
      <c r="AW124" s="65" t="s">
        <v>34</v>
      </c>
      <c r="AX124" s="65" t="s">
        <v>836</v>
      </c>
    </row>
    <row r="125" customFormat="false" ht="12" hidden="false" customHeight="true" outlineLevel="0" collapsed="false">
      <c r="F125" s="8" t="s">
        <v>14</v>
      </c>
      <c r="G125" s="8" t="s">
        <v>837</v>
      </c>
      <c r="I125" s="115"/>
      <c r="J125" s="69"/>
      <c r="K125" s="69"/>
      <c r="L125" s="69"/>
      <c r="T125" s="64" t="s">
        <v>305</v>
      </c>
      <c r="U125" s="66" t="n">
        <v>6104610009</v>
      </c>
      <c r="V125" s="64" t="s">
        <v>838</v>
      </c>
      <c r="AW125" s="65" t="s">
        <v>34</v>
      </c>
      <c r="AX125" s="65" t="s">
        <v>839</v>
      </c>
    </row>
    <row r="126" customFormat="false" ht="12" hidden="false" customHeight="true" outlineLevel="0" collapsed="false">
      <c r="F126" s="8" t="s">
        <v>14</v>
      </c>
      <c r="G126" s="8" t="s">
        <v>840</v>
      </c>
      <c r="I126" s="116"/>
      <c r="J126" s="69"/>
      <c r="K126" s="69"/>
      <c r="L126" s="69"/>
      <c r="T126" s="64" t="s">
        <v>305</v>
      </c>
      <c r="U126" s="66" t="n">
        <v>6104620000</v>
      </c>
      <c r="V126" s="64" t="s">
        <v>841</v>
      </c>
      <c r="AW126" s="65" t="s">
        <v>34</v>
      </c>
      <c r="AX126" s="65" t="s">
        <v>842</v>
      </c>
    </row>
    <row r="127" customFormat="false" ht="12" hidden="false" customHeight="true" outlineLevel="0" collapsed="false">
      <c r="F127" s="8" t="s">
        <v>14</v>
      </c>
      <c r="G127" s="8" t="s">
        <v>843</v>
      </c>
      <c r="I127" s="117"/>
      <c r="J127" s="69"/>
      <c r="K127" s="69"/>
      <c r="L127" s="69"/>
      <c r="T127" s="64" t="s">
        <v>305</v>
      </c>
      <c r="U127" s="66" t="n">
        <v>6104630000</v>
      </c>
      <c r="V127" s="64" t="s">
        <v>844</v>
      </c>
      <c r="AW127" s="65" t="s">
        <v>34</v>
      </c>
      <c r="AX127" s="65" t="s">
        <v>845</v>
      </c>
    </row>
    <row r="128" customFormat="false" ht="12" hidden="false" customHeight="true" outlineLevel="0" collapsed="false">
      <c r="F128" s="8" t="s">
        <v>14</v>
      </c>
      <c r="G128" s="8" t="s">
        <v>846</v>
      </c>
      <c r="I128" s="118"/>
      <c r="J128" s="69"/>
      <c r="K128" s="69"/>
      <c r="L128" s="69"/>
      <c r="T128" s="64" t="s">
        <v>305</v>
      </c>
      <c r="U128" s="66" t="n">
        <v>6104690001</v>
      </c>
      <c r="V128" s="64" t="s">
        <v>844</v>
      </c>
      <c r="AW128" s="65" t="s">
        <v>34</v>
      </c>
      <c r="AX128" s="65" t="s">
        <v>847</v>
      </c>
    </row>
    <row r="129" customFormat="false" ht="12" hidden="false" customHeight="true" outlineLevel="0" collapsed="false">
      <c r="F129" s="8" t="s">
        <v>14</v>
      </c>
      <c r="G129" s="8" t="s">
        <v>848</v>
      </c>
      <c r="I129" s="119"/>
      <c r="J129" s="69"/>
      <c r="K129" s="69"/>
      <c r="L129" s="69"/>
      <c r="T129" s="64" t="s">
        <v>305</v>
      </c>
      <c r="U129" s="66" t="n">
        <v>6104690002</v>
      </c>
      <c r="V129" s="64" t="s">
        <v>849</v>
      </c>
      <c r="AW129" s="65" t="s">
        <v>34</v>
      </c>
      <c r="AX129" s="65" t="s">
        <v>850</v>
      </c>
    </row>
    <row r="130" customFormat="false" ht="12" hidden="false" customHeight="true" outlineLevel="0" collapsed="false">
      <c r="F130" s="8" t="s">
        <v>14</v>
      </c>
      <c r="G130" s="8" t="s">
        <v>851</v>
      </c>
      <c r="I130" s="120"/>
      <c r="J130" s="69"/>
      <c r="K130" s="69"/>
      <c r="L130" s="69"/>
      <c r="T130" s="64" t="s">
        <v>305</v>
      </c>
      <c r="U130" s="66" t="n">
        <v>6104690009</v>
      </c>
      <c r="V130" s="64" t="s">
        <v>852</v>
      </c>
      <c r="AW130" s="65" t="s">
        <v>34</v>
      </c>
      <c r="AX130" s="65" t="s">
        <v>853</v>
      </c>
    </row>
    <row r="131" customFormat="false" ht="12" hidden="false" customHeight="true" outlineLevel="0" collapsed="false">
      <c r="F131" s="8" t="s">
        <v>14</v>
      </c>
      <c r="G131" s="8" t="s">
        <v>854</v>
      </c>
      <c r="I131" s="121"/>
      <c r="J131" s="69"/>
      <c r="K131" s="69"/>
      <c r="L131" s="69"/>
      <c r="T131" s="64" t="s">
        <v>305</v>
      </c>
      <c r="U131" s="66" t="n">
        <v>6203110000</v>
      </c>
      <c r="V131" s="64" t="s">
        <v>855</v>
      </c>
      <c r="AW131" s="65" t="s">
        <v>34</v>
      </c>
      <c r="AX131" s="65" t="s">
        <v>856</v>
      </c>
    </row>
    <row r="132" customFormat="false" ht="12" hidden="false" customHeight="true" outlineLevel="0" collapsed="false">
      <c r="F132" s="8" t="s">
        <v>14</v>
      </c>
      <c r="G132" s="8" t="s">
        <v>857</v>
      </c>
      <c r="I132" s="122"/>
      <c r="J132" s="69"/>
      <c r="K132" s="69"/>
      <c r="L132" s="69"/>
      <c r="T132" s="64" t="s">
        <v>305</v>
      </c>
      <c r="U132" s="66" t="n">
        <v>6203120000</v>
      </c>
      <c r="V132" s="64" t="s">
        <v>858</v>
      </c>
      <c r="AW132" s="65" t="s">
        <v>34</v>
      </c>
      <c r="AX132" s="65" t="s">
        <v>859</v>
      </c>
    </row>
    <row r="133" customFormat="false" ht="12" hidden="false" customHeight="true" outlineLevel="0" collapsed="false">
      <c r="F133" s="8" t="s">
        <v>14</v>
      </c>
      <c r="G133" s="8" t="s">
        <v>860</v>
      </c>
      <c r="I133" s="123"/>
      <c r="J133" s="69"/>
      <c r="K133" s="69"/>
      <c r="L133" s="69"/>
      <c r="T133" s="64" t="s">
        <v>305</v>
      </c>
      <c r="U133" s="66" t="n">
        <v>6203191000</v>
      </c>
      <c r="V133" s="64" t="s">
        <v>861</v>
      </c>
      <c r="AW133" s="65" t="s">
        <v>34</v>
      </c>
      <c r="AX133" s="65" t="s">
        <v>862</v>
      </c>
    </row>
    <row r="134" customFormat="false" ht="12" hidden="false" customHeight="true" outlineLevel="0" collapsed="false">
      <c r="F134" s="8" t="s">
        <v>14</v>
      </c>
      <c r="G134" s="8" t="s">
        <v>863</v>
      </c>
      <c r="I134" s="124"/>
      <c r="J134" s="69"/>
      <c r="K134" s="69"/>
      <c r="L134" s="69"/>
      <c r="T134" s="64" t="s">
        <v>305</v>
      </c>
      <c r="U134" s="66" t="n">
        <v>6203193000</v>
      </c>
      <c r="V134" s="64" t="s">
        <v>864</v>
      </c>
      <c r="AW134" s="65" t="s">
        <v>34</v>
      </c>
      <c r="AX134" s="65" t="s">
        <v>865</v>
      </c>
    </row>
    <row r="135" customFormat="false" ht="12" hidden="false" customHeight="true" outlineLevel="0" collapsed="false">
      <c r="F135" s="8" t="s">
        <v>14</v>
      </c>
      <c r="G135" s="8" t="s">
        <v>866</v>
      </c>
      <c r="I135" s="125"/>
      <c r="J135" s="69"/>
      <c r="K135" s="69"/>
      <c r="L135" s="69"/>
      <c r="T135" s="64" t="s">
        <v>305</v>
      </c>
      <c r="U135" s="66" t="n">
        <v>6203199000</v>
      </c>
      <c r="V135" s="64" t="s">
        <v>867</v>
      </c>
      <c r="AW135" s="65" t="s">
        <v>34</v>
      </c>
      <c r="AX135" s="65" t="s">
        <v>868</v>
      </c>
    </row>
    <row r="136" customFormat="false" ht="12" hidden="false" customHeight="true" outlineLevel="0" collapsed="false">
      <c r="F136" s="8" t="s">
        <v>14</v>
      </c>
      <c r="G136" s="8" t="s">
        <v>869</v>
      </c>
      <c r="I136" s="126"/>
      <c r="J136" s="69"/>
      <c r="K136" s="69"/>
      <c r="L136" s="69"/>
      <c r="T136" s="64" t="s">
        <v>305</v>
      </c>
      <c r="U136" s="66" t="n">
        <v>6203221000</v>
      </c>
      <c r="V136" s="64" t="s">
        <v>870</v>
      </c>
      <c r="AW136" s="65" t="s">
        <v>34</v>
      </c>
      <c r="AX136" s="65" t="s">
        <v>871</v>
      </c>
    </row>
    <row r="137" customFormat="false" ht="12" hidden="false" customHeight="true" outlineLevel="0" collapsed="false">
      <c r="F137" s="8" t="s">
        <v>14</v>
      </c>
      <c r="G137" s="8" t="s">
        <v>872</v>
      </c>
      <c r="I137" s="127"/>
      <c r="J137" s="69"/>
      <c r="K137" s="69"/>
      <c r="L137" s="69"/>
      <c r="T137" s="64" t="s">
        <v>305</v>
      </c>
      <c r="U137" s="66" t="n">
        <v>6203228000</v>
      </c>
      <c r="V137" s="64" t="s">
        <v>873</v>
      </c>
      <c r="AW137" s="65" t="s">
        <v>34</v>
      </c>
      <c r="AX137" s="65" t="s">
        <v>874</v>
      </c>
    </row>
    <row r="138" customFormat="false" ht="12" hidden="false" customHeight="true" outlineLevel="0" collapsed="false">
      <c r="F138" s="8" t="s">
        <v>14</v>
      </c>
      <c r="G138" s="8" t="s">
        <v>875</v>
      </c>
      <c r="I138" s="128"/>
      <c r="J138" s="69"/>
      <c r="K138" s="69"/>
      <c r="L138" s="69"/>
      <c r="T138" s="64" t="s">
        <v>305</v>
      </c>
      <c r="U138" s="66" t="n">
        <v>6203231000</v>
      </c>
      <c r="V138" s="64" t="s">
        <v>876</v>
      </c>
      <c r="AW138" s="65" t="s">
        <v>34</v>
      </c>
      <c r="AX138" s="65" t="s">
        <v>877</v>
      </c>
    </row>
    <row r="139" customFormat="false" ht="12" hidden="false" customHeight="true" outlineLevel="0" collapsed="false">
      <c r="F139" s="8" t="s">
        <v>14</v>
      </c>
      <c r="G139" s="8" t="s">
        <v>878</v>
      </c>
      <c r="I139" s="129"/>
      <c r="J139" s="69"/>
      <c r="K139" s="69"/>
      <c r="L139" s="69"/>
      <c r="T139" s="64" t="s">
        <v>305</v>
      </c>
      <c r="U139" s="66" t="n">
        <v>6203238000</v>
      </c>
      <c r="V139" s="64" t="s">
        <v>879</v>
      </c>
      <c r="AW139" s="65" t="s">
        <v>34</v>
      </c>
      <c r="AX139" s="65" t="s">
        <v>880</v>
      </c>
    </row>
    <row r="140" customFormat="false" ht="12" hidden="false" customHeight="true" outlineLevel="0" collapsed="false">
      <c r="F140" s="8" t="s">
        <v>14</v>
      </c>
      <c r="G140" s="8" t="s">
        <v>881</v>
      </c>
      <c r="I140" s="130"/>
      <c r="J140" s="69"/>
      <c r="K140" s="69"/>
      <c r="L140" s="69"/>
      <c r="T140" s="64" t="s">
        <v>305</v>
      </c>
      <c r="U140" s="66" t="n">
        <v>6203291100</v>
      </c>
      <c r="V140" s="64" t="s">
        <v>882</v>
      </c>
      <c r="AW140" s="65" t="s">
        <v>34</v>
      </c>
      <c r="AX140" s="65" t="s">
        <v>883</v>
      </c>
    </row>
    <row r="141" customFormat="false" ht="12" hidden="false" customHeight="true" outlineLevel="0" collapsed="false">
      <c r="F141" s="8" t="s">
        <v>14</v>
      </c>
      <c r="G141" s="8" t="s">
        <v>884</v>
      </c>
      <c r="I141" s="131"/>
      <c r="J141" s="69"/>
      <c r="K141" s="69"/>
      <c r="L141" s="69"/>
      <c r="T141" s="64" t="s">
        <v>305</v>
      </c>
      <c r="U141" s="66" t="n">
        <v>6203291800</v>
      </c>
      <c r="V141" s="64" t="s">
        <v>885</v>
      </c>
      <c r="AW141" s="65" t="s">
        <v>34</v>
      </c>
      <c r="AX141" s="65" t="s">
        <v>886</v>
      </c>
    </row>
    <row r="142" customFormat="false" ht="12" hidden="false" customHeight="true" outlineLevel="0" collapsed="false">
      <c r="F142" s="8" t="s">
        <v>14</v>
      </c>
      <c r="G142" s="8" t="s">
        <v>887</v>
      </c>
      <c r="I142" s="132"/>
      <c r="J142" s="69"/>
      <c r="K142" s="69"/>
      <c r="L142" s="69"/>
      <c r="T142" s="64" t="s">
        <v>305</v>
      </c>
      <c r="U142" s="66" t="n">
        <v>6203293000</v>
      </c>
      <c r="V142" s="64" t="s">
        <v>888</v>
      </c>
      <c r="AW142" s="65" t="s">
        <v>34</v>
      </c>
      <c r="AX142" s="65" t="s">
        <v>889</v>
      </c>
    </row>
    <row r="143" customFormat="false" ht="12" hidden="false" customHeight="true" outlineLevel="0" collapsed="false">
      <c r="F143" s="8" t="s">
        <v>14</v>
      </c>
      <c r="G143" s="8" t="s">
        <v>890</v>
      </c>
      <c r="I143" s="133"/>
      <c r="J143" s="69"/>
      <c r="K143" s="69"/>
      <c r="L143" s="69"/>
      <c r="T143" s="64" t="s">
        <v>305</v>
      </c>
      <c r="U143" s="66" t="n">
        <v>6203299000</v>
      </c>
      <c r="V143" s="64" t="s">
        <v>891</v>
      </c>
      <c r="AW143" s="65" t="s">
        <v>34</v>
      </c>
      <c r="AX143" s="65" t="s">
        <v>892</v>
      </c>
    </row>
    <row r="144" customFormat="false" ht="12" hidden="false" customHeight="true" outlineLevel="0" collapsed="false">
      <c r="F144" s="8" t="s">
        <v>14</v>
      </c>
      <c r="G144" s="8" t="s">
        <v>893</v>
      </c>
      <c r="I144" s="134"/>
      <c r="J144" s="69"/>
      <c r="K144" s="69"/>
      <c r="L144" s="69"/>
      <c r="T144" s="64" t="s">
        <v>305</v>
      </c>
      <c r="U144" s="66" t="n">
        <v>6203310000</v>
      </c>
      <c r="V144" s="64" t="s">
        <v>894</v>
      </c>
      <c r="AW144" s="65" t="s">
        <v>34</v>
      </c>
      <c r="AX144" s="65" t="s">
        <v>895</v>
      </c>
    </row>
    <row r="145" customFormat="false" ht="12" hidden="false" customHeight="true" outlineLevel="0" collapsed="false">
      <c r="F145" s="8" t="s">
        <v>14</v>
      </c>
      <c r="G145" s="8" t="s">
        <v>896</v>
      </c>
      <c r="I145" s="135"/>
      <c r="J145" s="69"/>
      <c r="K145" s="69"/>
      <c r="L145" s="69"/>
      <c r="T145" s="64" t="s">
        <v>305</v>
      </c>
      <c r="U145" s="66" t="n">
        <v>6203321000</v>
      </c>
      <c r="V145" s="64" t="s">
        <v>897</v>
      </c>
      <c r="AW145" s="65" t="s">
        <v>34</v>
      </c>
      <c r="AX145" s="65" t="s">
        <v>898</v>
      </c>
    </row>
    <row r="146" customFormat="false" ht="12" hidden="false" customHeight="true" outlineLevel="0" collapsed="false">
      <c r="F146" s="8" t="s">
        <v>14</v>
      </c>
      <c r="G146" s="8" t="s">
        <v>899</v>
      </c>
      <c r="I146" s="136"/>
      <c r="J146" s="69"/>
      <c r="K146" s="69"/>
      <c r="L146" s="69"/>
      <c r="T146" s="64" t="s">
        <v>305</v>
      </c>
      <c r="U146" s="66" t="n">
        <v>6203329000</v>
      </c>
      <c r="V146" s="64" t="s">
        <v>900</v>
      </c>
      <c r="AW146" s="65" t="s">
        <v>34</v>
      </c>
      <c r="AX146" s="65" t="s">
        <v>901</v>
      </c>
    </row>
    <row r="147" customFormat="false" ht="12" hidden="false" customHeight="true" outlineLevel="0" collapsed="false">
      <c r="F147" s="8" t="s">
        <v>14</v>
      </c>
      <c r="G147" s="8" t="s">
        <v>902</v>
      </c>
      <c r="I147" s="137"/>
      <c r="J147" s="69"/>
      <c r="K147" s="69"/>
      <c r="L147" s="69"/>
      <c r="T147" s="64" t="s">
        <v>305</v>
      </c>
      <c r="U147" s="66" t="n">
        <v>6203331000</v>
      </c>
      <c r="V147" s="64" t="s">
        <v>903</v>
      </c>
      <c r="AW147" s="65" t="s">
        <v>34</v>
      </c>
      <c r="AX147" s="65" t="s">
        <v>904</v>
      </c>
    </row>
    <row r="148" customFormat="false" ht="12" hidden="false" customHeight="true" outlineLevel="0" collapsed="false">
      <c r="F148" s="8" t="s">
        <v>14</v>
      </c>
      <c r="G148" s="8" t="s">
        <v>905</v>
      </c>
      <c r="I148" s="138"/>
      <c r="J148" s="69"/>
      <c r="K148" s="69"/>
      <c r="L148" s="69"/>
      <c r="T148" s="64" t="s">
        <v>305</v>
      </c>
      <c r="U148" s="66" t="n">
        <v>6203339000</v>
      </c>
      <c r="V148" s="77" t="s">
        <v>906</v>
      </c>
      <c r="AW148" s="65" t="s">
        <v>34</v>
      </c>
      <c r="AX148" s="65" t="s">
        <v>907</v>
      </c>
    </row>
    <row r="149" customFormat="false" ht="12" hidden="false" customHeight="true" outlineLevel="0" collapsed="false">
      <c r="F149" s="8" t="s">
        <v>14</v>
      </c>
      <c r="G149" s="8" t="s">
        <v>908</v>
      </c>
      <c r="I149" s="139"/>
      <c r="J149" s="69"/>
      <c r="K149" s="69"/>
      <c r="L149" s="69"/>
      <c r="T149" s="64" t="s">
        <v>305</v>
      </c>
      <c r="U149" s="66" t="n">
        <v>6203391100</v>
      </c>
      <c r="V149" s="64" t="s">
        <v>909</v>
      </c>
      <c r="AW149" s="65" t="s">
        <v>34</v>
      </c>
      <c r="AX149" s="65" t="s">
        <v>910</v>
      </c>
    </row>
    <row r="150" customFormat="false" ht="12" hidden="false" customHeight="true" outlineLevel="0" collapsed="false">
      <c r="F150" s="8" t="s">
        <v>14</v>
      </c>
      <c r="G150" s="8" t="s">
        <v>911</v>
      </c>
      <c r="I150" s="140"/>
      <c r="J150" s="69"/>
      <c r="K150" s="69"/>
      <c r="L150" s="69"/>
      <c r="T150" s="64" t="s">
        <v>305</v>
      </c>
      <c r="U150" s="66" t="n">
        <v>6203391900</v>
      </c>
      <c r="V150" s="64" t="s">
        <v>912</v>
      </c>
      <c r="AW150" s="65" t="s">
        <v>34</v>
      </c>
      <c r="AX150" s="65" t="s">
        <v>913</v>
      </c>
    </row>
    <row r="151" customFormat="false" ht="12" hidden="false" customHeight="true" outlineLevel="0" collapsed="false">
      <c r="F151" s="8" t="s">
        <v>14</v>
      </c>
      <c r="G151" s="8" t="s">
        <v>914</v>
      </c>
      <c r="I151" s="141"/>
      <c r="J151" s="69"/>
      <c r="K151" s="69"/>
      <c r="L151" s="69"/>
      <c r="T151" s="64" t="s">
        <v>305</v>
      </c>
      <c r="U151" s="66" t="n">
        <v>6203399000</v>
      </c>
      <c r="V151" s="64" t="s">
        <v>915</v>
      </c>
      <c r="AW151" s="65" t="s">
        <v>34</v>
      </c>
      <c r="AX151" s="65" t="s">
        <v>916</v>
      </c>
    </row>
    <row r="152" customFormat="false" ht="12" hidden="false" customHeight="true" outlineLevel="0" collapsed="false">
      <c r="F152" s="8" t="s">
        <v>14</v>
      </c>
      <c r="G152" s="8" t="s">
        <v>917</v>
      </c>
      <c r="I152" s="142"/>
      <c r="J152" s="69"/>
      <c r="K152" s="69"/>
      <c r="L152" s="69"/>
      <c r="T152" s="64" t="s">
        <v>305</v>
      </c>
      <c r="U152" s="66" t="n">
        <v>6203411000</v>
      </c>
      <c r="V152" s="64" t="s">
        <v>918</v>
      </c>
      <c r="AW152" s="65" t="s">
        <v>34</v>
      </c>
      <c r="AX152" s="65" t="s">
        <v>919</v>
      </c>
    </row>
    <row r="153" customFormat="false" ht="12" hidden="false" customHeight="true" outlineLevel="0" collapsed="false">
      <c r="F153" s="8" t="s">
        <v>14</v>
      </c>
      <c r="G153" s="8" t="s">
        <v>920</v>
      </c>
      <c r="I153" s="143"/>
      <c r="J153" s="69"/>
      <c r="K153" s="69"/>
      <c r="L153" s="69"/>
      <c r="T153" s="64" t="s">
        <v>305</v>
      </c>
      <c r="U153" s="66" t="n">
        <v>6203413000</v>
      </c>
      <c r="V153" s="64" t="s">
        <v>921</v>
      </c>
      <c r="AW153" s="65" t="s">
        <v>34</v>
      </c>
      <c r="AX153" s="65" t="s">
        <v>922</v>
      </c>
    </row>
    <row r="154" customFormat="false" ht="24" hidden="false" customHeight="true" outlineLevel="0" collapsed="false">
      <c r="F154" s="8" t="s">
        <v>14</v>
      </c>
      <c r="G154" s="8" t="s">
        <v>923</v>
      </c>
      <c r="I154" s="144"/>
      <c r="J154" s="69"/>
      <c r="K154" s="69"/>
      <c r="L154" s="69"/>
      <c r="T154" s="64" t="s">
        <v>305</v>
      </c>
      <c r="U154" s="66" t="n">
        <v>6203419000</v>
      </c>
      <c r="V154" s="64" t="s">
        <v>924</v>
      </c>
      <c r="AW154" s="65" t="s">
        <v>34</v>
      </c>
      <c r="AX154" s="65" t="s">
        <v>925</v>
      </c>
    </row>
    <row r="155" customFormat="false" ht="12" hidden="false" customHeight="true" outlineLevel="0" collapsed="false">
      <c r="F155" s="8" t="s">
        <v>14</v>
      </c>
      <c r="G155" s="8" t="s">
        <v>926</v>
      </c>
      <c r="I155" s="145"/>
      <c r="J155" s="69"/>
      <c r="K155" s="69"/>
      <c r="L155" s="69"/>
      <c r="T155" s="64" t="s">
        <v>305</v>
      </c>
      <c r="U155" s="66" t="n">
        <v>6203421100</v>
      </c>
      <c r="V155" s="64" t="s">
        <v>927</v>
      </c>
      <c r="AW155" s="65" t="s">
        <v>34</v>
      </c>
      <c r="AX155" s="65" t="s">
        <v>928</v>
      </c>
    </row>
    <row r="156" customFormat="false" ht="12" hidden="false" customHeight="true" outlineLevel="0" collapsed="false">
      <c r="F156" s="8" t="s">
        <v>14</v>
      </c>
      <c r="G156" s="8" t="s">
        <v>929</v>
      </c>
      <c r="I156" s="146"/>
      <c r="J156" s="69"/>
      <c r="K156" s="69"/>
      <c r="L156" s="69"/>
      <c r="T156" s="64" t="s">
        <v>305</v>
      </c>
      <c r="U156" s="66" t="n">
        <v>6203423100</v>
      </c>
      <c r="V156" s="64" t="s">
        <v>930</v>
      </c>
      <c r="AW156" s="65" t="s">
        <v>34</v>
      </c>
      <c r="AX156" s="65" t="s">
        <v>931</v>
      </c>
    </row>
    <row r="157" customFormat="false" ht="12" hidden="false" customHeight="true" outlineLevel="0" collapsed="false">
      <c r="F157" s="8" t="s">
        <v>14</v>
      </c>
      <c r="G157" s="8" t="s">
        <v>932</v>
      </c>
      <c r="I157" s="147"/>
      <c r="J157" s="69"/>
      <c r="K157" s="69"/>
      <c r="L157" s="69"/>
      <c r="T157" s="64" t="s">
        <v>305</v>
      </c>
      <c r="U157" s="66" t="n">
        <v>6203423300</v>
      </c>
      <c r="V157" s="64" t="s">
        <v>933</v>
      </c>
      <c r="AW157" s="65" t="s">
        <v>34</v>
      </c>
      <c r="AX157" s="65" t="s">
        <v>934</v>
      </c>
    </row>
    <row r="158" customFormat="false" ht="12" hidden="false" customHeight="true" outlineLevel="0" collapsed="false">
      <c r="F158" s="8" t="s">
        <v>14</v>
      </c>
      <c r="G158" s="8" t="s">
        <v>935</v>
      </c>
      <c r="I158" s="148"/>
      <c r="J158" s="69"/>
      <c r="K158" s="69"/>
      <c r="L158" s="69"/>
      <c r="T158" s="64" t="s">
        <v>305</v>
      </c>
      <c r="U158" s="66" t="n">
        <v>6203423500</v>
      </c>
      <c r="V158" s="64" t="s">
        <v>936</v>
      </c>
      <c r="AW158" s="65" t="s">
        <v>34</v>
      </c>
      <c r="AX158" s="65" t="s">
        <v>937</v>
      </c>
    </row>
    <row r="159" customFormat="false" ht="12" hidden="false" customHeight="true" outlineLevel="0" collapsed="false">
      <c r="F159" s="8" t="s">
        <v>14</v>
      </c>
      <c r="G159" s="8" t="s">
        <v>938</v>
      </c>
      <c r="I159" s="149"/>
      <c r="J159" s="69"/>
      <c r="K159" s="69"/>
      <c r="L159" s="69"/>
      <c r="T159" s="64" t="s">
        <v>305</v>
      </c>
      <c r="U159" s="66" t="n">
        <v>6203425100</v>
      </c>
      <c r="V159" s="64" t="s">
        <v>939</v>
      </c>
      <c r="AW159" s="65" t="s">
        <v>34</v>
      </c>
      <c r="AX159" s="65" t="s">
        <v>940</v>
      </c>
    </row>
    <row r="160" customFormat="false" ht="12" hidden="false" customHeight="true" outlineLevel="0" collapsed="false">
      <c r="F160" s="8" t="s">
        <v>14</v>
      </c>
      <c r="G160" s="8" t="s">
        <v>941</v>
      </c>
      <c r="I160" s="150"/>
      <c r="J160" s="69"/>
      <c r="K160" s="69"/>
      <c r="L160" s="69"/>
      <c r="T160" s="64" t="s">
        <v>305</v>
      </c>
      <c r="U160" s="66" t="n">
        <v>6203425900</v>
      </c>
      <c r="V160" s="64" t="s">
        <v>942</v>
      </c>
      <c r="AW160" s="65" t="s">
        <v>34</v>
      </c>
      <c r="AX160" s="65" t="s">
        <v>943</v>
      </c>
    </row>
    <row r="161" customFormat="false" ht="12" hidden="false" customHeight="true" outlineLevel="0" collapsed="false">
      <c r="F161" s="8" t="s">
        <v>14</v>
      </c>
      <c r="G161" s="8" t="s">
        <v>944</v>
      </c>
      <c r="I161" s="151"/>
      <c r="J161" s="69"/>
      <c r="K161" s="69"/>
      <c r="L161" s="69"/>
      <c r="T161" s="64" t="s">
        <v>305</v>
      </c>
      <c r="U161" s="66" t="n">
        <v>6203429000</v>
      </c>
      <c r="V161" s="64" t="s">
        <v>945</v>
      </c>
      <c r="AW161" s="65" t="s">
        <v>34</v>
      </c>
      <c r="AX161" s="65" t="s">
        <v>946</v>
      </c>
    </row>
    <row r="162" customFormat="false" ht="12" hidden="false" customHeight="true" outlineLevel="0" collapsed="false">
      <c r="F162" s="8" t="s">
        <v>14</v>
      </c>
      <c r="G162" s="8" t="s">
        <v>947</v>
      </c>
      <c r="I162" s="152"/>
      <c r="J162" s="69"/>
      <c r="K162" s="69"/>
      <c r="L162" s="69"/>
      <c r="T162" s="64" t="s">
        <v>305</v>
      </c>
      <c r="U162" s="66" t="n">
        <v>6203431100</v>
      </c>
      <c r="V162" s="64" t="s">
        <v>948</v>
      </c>
      <c r="AW162" s="65" t="s">
        <v>34</v>
      </c>
      <c r="AX162" s="65" t="s">
        <v>949</v>
      </c>
    </row>
    <row r="163" customFormat="false" ht="12" hidden="false" customHeight="true" outlineLevel="0" collapsed="false">
      <c r="F163" s="8" t="s">
        <v>14</v>
      </c>
      <c r="G163" s="8" t="s">
        <v>950</v>
      </c>
      <c r="I163" s="153"/>
      <c r="J163" s="69"/>
      <c r="K163" s="69"/>
      <c r="L163" s="69"/>
      <c r="T163" s="64" t="s">
        <v>305</v>
      </c>
      <c r="U163" s="66" t="n">
        <v>6203431900</v>
      </c>
      <c r="V163" s="64" t="s">
        <v>951</v>
      </c>
      <c r="AW163" s="65" t="s">
        <v>34</v>
      </c>
      <c r="AX163" s="65" t="s">
        <v>952</v>
      </c>
    </row>
    <row r="164" customFormat="false" ht="12" hidden="false" customHeight="true" outlineLevel="0" collapsed="false">
      <c r="F164" s="8" t="s">
        <v>14</v>
      </c>
      <c r="G164" s="8" t="s">
        <v>953</v>
      </c>
      <c r="I164" s="154"/>
      <c r="J164" s="69"/>
      <c r="K164" s="69"/>
      <c r="L164" s="69"/>
      <c r="T164" s="64" t="s">
        <v>305</v>
      </c>
      <c r="U164" s="66" t="n">
        <v>6203433100</v>
      </c>
      <c r="V164" s="64" t="s">
        <v>954</v>
      </c>
      <c r="AW164" s="65" t="s">
        <v>34</v>
      </c>
      <c r="AX164" s="65" t="s">
        <v>955</v>
      </c>
    </row>
    <row r="165" customFormat="false" ht="12" hidden="false" customHeight="true" outlineLevel="0" collapsed="false">
      <c r="F165" s="8" t="s">
        <v>14</v>
      </c>
      <c r="G165" s="8" t="s">
        <v>956</v>
      </c>
      <c r="I165" s="155"/>
      <c r="J165" s="69"/>
      <c r="K165" s="69"/>
      <c r="L165" s="69"/>
      <c r="T165" s="64" t="s">
        <v>305</v>
      </c>
      <c r="U165" s="66" t="n">
        <v>6203433900</v>
      </c>
      <c r="V165" s="64" t="s">
        <v>957</v>
      </c>
      <c r="AW165" s="65" t="s">
        <v>34</v>
      </c>
      <c r="AX165" s="65" t="s">
        <v>958</v>
      </c>
    </row>
    <row r="166" customFormat="false" ht="12" hidden="false" customHeight="true" outlineLevel="0" collapsed="false">
      <c r="F166" s="8" t="s">
        <v>14</v>
      </c>
      <c r="G166" s="8" t="s">
        <v>959</v>
      </c>
      <c r="I166" s="156"/>
      <c r="J166" s="69"/>
      <c r="K166" s="69"/>
      <c r="L166" s="69"/>
      <c r="T166" s="64" t="s">
        <v>305</v>
      </c>
      <c r="U166" s="66" t="n">
        <v>6203439000</v>
      </c>
      <c r="V166" s="64" t="s">
        <v>960</v>
      </c>
      <c r="AW166" s="65" t="s">
        <v>34</v>
      </c>
      <c r="AX166" s="65" t="s">
        <v>961</v>
      </c>
    </row>
    <row r="167" customFormat="false" ht="12" hidden="false" customHeight="true" outlineLevel="0" collapsed="false">
      <c r="F167" s="8" t="s">
        <v>14</v>
      </c>
      <c r="G167" s="8" t="s">
        <v>962</v>
      </c>
      <c r="I167" s="157"/>
      <c r="J167" s="69"/>
      <c r="K167" s="69"/>
      <c r="L167" s="69"/>
      <c r="T167" s="64" t="s">
        <v>305</v>
      </c>
      <c r="U167" s="66" t="n">
        <v>6203491100</v>
      </c>
      <c r="V167" s="64" t="s">
        <v>963</v>
      </c>
      <c r="AW167" s="65" t="s">
        <v>34</v>
      </c>
      <c r="AX167" s="65" t="s">
        <v>964</v>
      </c>
    </row>
    <row r="168" customFormat="false" ht="12" hidden="false" customHeight="true" outlineLevel="0" collapsed="false">
      <c r="F168" s="8" t="s">
        <v>14</v>
      </c>
      <c r="G168" s="8" t="s">
        <v>965</v>
      </c>
      <c r="I168" s="158"/>
      <c r="J168" s="69"/>
      <c r="K168" s="69"/>
      <c r="L168" s="69"/>
      <c r="T168" s="64" t="s">
        <v>305</v>
      </c>
      <c r="U168" s="66" t="n">
        <v>6203491900</v>
      </c>
      <c r="V168" s="64" t="s">
        <v>966</v>
      </c>
      <c r="AW168" s="65" t="s">
        <v>34</v>
      </c>
      <c r="AX168" s="65" t="s">
        <v>967</v>
      </c>
    </row>
    <row r="169" customFormat="false" ht="12" hidden="false" customHeight="true" outlineLevel="0" collapsed="false">
      <c r="F169" s="8" t="s">
        <v>14</v>
      </c>
      <c r="G169" s="8" t="s">
        <v>968</v>
      </c>
      <c r="I169" s="159"/>
      <c r="J169" s="69"/>
      <c r="K169" s="69"/>
      <c r="L169" s="69"/>
      <c r="T169" s="64" t="s">
        <v>305</v>
      </c>
      <c r="U169" s="66" t="n">
        <v>6203493100</v>
      </c>
      <c r="V169" s="64" t="s">
        <v>969</v>
      </c>
      <c r="AW169" s="65" t="s">
        <v>34</v>
      </c>
      <c r="AX169" s="65" t="s">
        <v>970</v>
      </c>
    </row>
    <row r="170" customFormat="false" ht="12" hidden="false" customHeight="true" outlineLevel="0" collapsed="false">
      <c r="F170" s="8" t="s">
        <v>14</v>
      </c>
      <c r="G170" s="8" t="s">
        <v>971</v>
      </c>
      <c r="I170" s="160"/>
      <c r="J170" s="69"/>
      <c r="K170" s="69"/>
      <c r="L170" s="69"/>
      <c r="T170" s="64" t="s">
        <v>305</v>
      </c>
      <c r="U170" s="66" t="n">
        <v>6203493900</v>
      </c>
      <c r="V170" s="64" t="s">
        <v>972</v>
      </c>
      <c r="AW170" s="65" t="s">
        <v>34</v>
      </c>
      <c r="AX170" s="65" t="s">
        <v>973</v>
      </c>
    </row>
    <row r="171" customFormat="false" ht="12" hidden="false" customHeight="true" outlineLevel="0" collapsed="false">
      <c r="F171" s="8" t="s">
        <v>14</v>
      </c>
      <c r="G171" s="8" t="s">
        <v>974</v>
      </c>
      <c r="I171" s="161"/>
      <c r="J171" s="69"/>
      <c r="K171" s="69"/>
      <c r="L171" s="69"/>
      <c r="T171" s="64" t="s">
        <v>305</v>
      </c>
      <c r="U171" s="66" t="n">
        <v>6203495000</v>
      </c>
      <c r="V171" s="64" t="s">
        <v>975</v>
      </c>
      <c r="AW171" s="65" t="s">
        <v>34</v>
      </c>
      <c r="AX171" s="65" t="s">
        <v>976</v>
      </c>
    </row>
    <row r="172" customFormat="false" ht="12" hidden="false" customHeight="true" outlineLevel="0" collapsed="false">
      <c r="F172" s="8" t="s">
        <v>14</v>
      </c>
      <c r="G172" s="8" t="s">
        <v>977</v>
      </c>
      <c r="I172" s="162"/>
      <c r="J172" s="69"/>
      <c r="K172" s="69"/>
      <c r="L172" s="69"/>
      <c r="T172" s="64" t="s">
        <v>305</v>
      </c>
      <c r="U172" s="66" t="n">
        <v>6203499000</v>
      </c>
      <c r="V172" s="64" t="s">
        <v>978</v>
      </c>
      <c r="AW172" s="65" t="s">
        <v>34</v>
      </c>
      <c r="AX172" s="65" t="s">
        <v>979</v>
      </c>
    </row>
    <row r="173" customFormat="false" ht="12" hidden="false" customHeight="true" outlineLevel="0" collapsed="false">
      <c r="F173" s="8" t="s">
        <v>14</v>
      </c>
      <c r="G173" s="8" t="s">
        <v>980</v>
      </c>
      <c r="I173" s="163"/>
      <c r="J173" s="69"/>
      <c r="K173" s="69"/>
      <c r="L173" s="69"/>
      <c r="T173" s="64" t="s">
        <v>305</v>
      </c>
      <c r="U173" s="66" t="n">
        <v>6204110000</v>
      </c>
      <c r="V173" s="64" t="s">
        <v>981</v>
      </c>
      <c r="AW173" s="65" t="s">
        <v>34</v>
      </c>
      <c r="AX173" s="65" t="s">
        <v>982</v>
      </c>
    </row>
    <row r="174" customFormat="false" ht="12" hidden="false" customHeight="true" outlineLevel="0" collapsed="false">
      <c r="F174" s="8" t="s">
        <v>14</v>
      </c>
      <c r="G174" s="8" t="s">
        <v>983</v>
      </c>
      <c r="I174" s="164"/>
      <c r="J174" s="69"/>
      <c r="K174" s="69"/>
      <c r="L174" s="69"/>
      <c r="T174" s="64" t="s">
        <v>305</v>
      </c>
      <c r="U174" s="66" t="n">
        <v>6204120000</v>
      </c>
      <c r="V174" s="64" t="s">
        <v>984</v>
      </c>
      <c r="AW174" s="65" t="s">
        <v>34</v>
      </c>
      <c r="AX174" s="65" t="s">
        <v>985</v>
      </c>
    </row>
    <row r="175" customFormat="false" ht="12" hidden="false" customHeight="true" outlineLevel="0" collapsed="false">
      <c r="F175" s="8" t="s">
        <v>14</v>
      </c>
      <c r="G175" s="8" t="s">
        <v>986</v>
      </c>
      <c r="I175" s="165"/>
      <c r="J175" s="69"/>
      <c r="K175" s="69"/>
      <c r="L175" s="69"/>
      <c r="T175" s="64" t="s">
        <v>305</v>
      </c>
      <c r="U175" s="66" t="n">
        <v>6204130000</v>
      </c>
      <c r="V175" s="64" t="s">
        <v>987</v>
      </c>
      <c r="AW175" s="65" t="s">
        <v>34</v>
      </c>
      <c r="AX175" s="65" t="s">
        <v>988</v>
      </c>
    </row>
    <row r="176" customFormat="false" ht="12" hidden="false" customHeight="true" outlineLevel="0" collapsed="false">
      <c r="F176" s="8" t="s">
        <v>14</v>
      </c>
      <c r="G176" s="8" t="s">
        <v>989</v>
      </c>
      <c r="I176" s="166"/>
      <c r="J176" s="69"/>
      <c r="K176" s="69"/>
      <c r="L176" s="69"/>
      <c r="T176" s="64" t="s">
        <v>305</v>
      </c>
      <c r="U176" s="66" t="n">
        <v>6204191000</v>
      </c>
      <c r="V176" s="64" t="s">
        <v>990</v>
      </c>
      <c r="AW176" s="65" t="s">
        <v>34</v>
      </c>
      <c r="AX176" s="65" t="s">
        <v>991</v>
      </c>
    </row>
    <row r="177" customFormat="false" ht="12" hidden="false" customHeight="true" outlineLevel="0" collapsed="false">
      <c r="F177" s="8" t="s">
        <v>14</v>
      </c>
      <c r="G177" s="8" t="s">
        <v>992</v>
      </c>
      <c r="I177" s="167"/>
      <c r="J177" s="69"/>
      <c r="K177" s="69"/>
      <c r="L177" s="69"/>
      <c r="T177" s="64" t="s">
        <v>305</v>
      </c>
      <c r="U177" s="66" t="n">
        <v>6204199000</v>
      </c>
      <c r="V177" s="64" t="s">
        <v>993</v>
      </c>
      <c r="AW177" s="65" t="s">
        <v>34</v>
      </c>
      <c r="AX177" s="65" t="s">
        <v>994</v>
      </c>
    </row>
    <row r="178" customFormat="false" ht="12" hidden="false" customHeight="true" outlineLevel="0" collapsed="false">
      <c r="F178" s="8" t="s">
        <v>14</v>
      </c>
      <c r="G178" s="8" t="s">
        <v>995</v>
      </c>
      <c r="I178" s="168"/>
      <c r="J178" s="69"/>
      <c r="K178" s="69"/>
      <c r="L178" s="69"/>
      <c r="T178" s="64" t="s">
        <v>305</v>
      </c>
      <c r="U178" s="66" t="n">
        <v>6204210000</v>
      </c>
      <c r="V178" s="64" t="s">
        <v>996</v>
      </c>
      <c r="AW178" s="65" t="s">
        <v>34</v>
      </c>
      <c r="AX178" s="65" t="s">
        <v>997</v>
      </c>
    </row>
    <row r="179" customFormat="false" ht="12" hidden="false" customHeight="true" outlineLevel="0" collapsed="false">
      <c r="F179" s="8" t="s">
        <v>14</v>
      </c>
      <c r="G179" s="8" t="s">
        <v>998</v>
      </c>
      <c r="I179" s="169"/>
      <c r="J179" s="69"/>
      <c r="K179" s="69"/>
      <c r="L179" s="69"/>
      <c r="T179" s="64" t="s">
        <v>305</v>
      </c>
      <c r="U179" s="66" t="n">
        <v>6204221000</v>
      </c>
      <c r="V179" s="64" t="s">
        <v>999</v>
      </c>
      <c r="AW179" s="65" t="s">
        <v>34</v>
      </c>
      <c r="AX179" s="65" t="s">
        <v>1000</v>
      </c>
    </row>
    <row r="180" customFormat="false" ht="12" hidden="false" customHeight="true" outlineLevel="0" collapsed="false">
      <c r="F180" s="8" t="s">
        <v>14</v>
      </c>
      <c r="G180" s="8" t="s">
        <v>1001</v>
      </c>
      <c r="I180" s="170"/>
      <c r="J180" s="69"/>
      <c r="K180" s="69"/>
      <c r="L180" s="69"/>
      <c r="T180" s="64" t="s">
        <v>305</v>
      </c>
      <c r="U180" s="66" t="n">
        <v>6204228000</v>
      </c>
      <c r="V180" s="64" t="s">
        <v>1002</v>
      </c>
      <c r="AW180" s="65" t="s">
        <v>34</v>
      </c>
      <c r="AX180" s="65" t="s">
        <v>1003</v>
      </c>
    </row>
    <row r="181" customFormat="false" ht="12" hidden="false" customHeight="true" outlineLevel="0" collapsed="false">
      <c r="F181" s="8" t="s">
        <v>14</v>
      </c>
      <c r="G181" s="8" t="s">
        <v>1004</v>
      </c>
      <c r="I181" s="171"/>
      <c r="J181" s="69"/>
      <c r="K181" s="69"/>
      <c r="L181" s="69"/>
      <c r="T181" s="64" t="s">
        <v>305</v>
      </c>
      <c r="U181" s="66" t="n">
        <v>6204231000</v>
      </c>
      <c r="V181" s="64" t="s">
        <v>1005</v>
      </c>
      <c r="AW181" s="65" t="s">
        <v>34</v>
      </c>
      <c r="AX181" s="65" t="s">
        <v>1006</v>
      </c>
    </row>
    <row r="182" customFormat="false" ht="12" hidden="false" customHeight="true" outlineLevel="0" collapsed="false">
      <c r="F182" s="8" t="s">
        <v>14</v>
      </c>
      <c r="G182" s="8" t="s">
        <v>1007</v>
      </c>
      <c r="I182" s="172"/>
      <c r="J182" s="69"/>
      <c r="K182" s="69"/>
      <c r="L182" s="69"/>
      <c r="T182" s="64" t="s">
        <v>305</v>
      </c>
      <c r="U182" s="66" t="n">
        <v>6204238000</v>
      </c>
      <c r="V182" s="64" t="s">
        <v>1008</v>
      </c>
      <c r="AW182" s="65" t="s">
        <v>34</v>
      </c>
      <c r="AX182" s="65" t="s">
        <v>1009</v>
      </c>
    </row>
    <row r="183" customFormat="false" ht="12" hidden="false" customHeight="true" outlineLevel="0" collapsed="false">
      <c r="F183" s="8" t="s">
        <v>14</v>
      </c>
      <c r="G183" s="8" t="s">
        <v>1010</v>
      </c>
      <c r="I183" s="173"/>
      <c r="J183" s="69"/>
      <c r="K183" s="69"/>
      <c r="L183" s="69"/>
      <c r="T183" s="64" t="s">
        <v>305</v>
      </c>
      <c r="U183" s="66" t="n">
        <v>6204291100</v>
      </c>
      <c r="V183" s="64" t="s">
        <v>1011</v>
      </c>
      <c r="AW183" s="65" t="s">
        <v>34</v>
      </c>
      <c r="AX183" s="65" t="s">
        <v>1012</v>
      </c>
    </row>
    <row r="184" customFormat="false" ht="12" hidden="false" customHeight="true" outlineLevel="0" collapsed="false">
      <c r="F184" s="8" t="s">
        <v>14</v>
      </c>
      <c r="G184" s="8" t="s">
        <v>1013</v>
      </c>
      <c r="I184" s="174"/>
      <c r="J184" s="69"/>
      <c r="K184" s="69"/>
      <c r="L184" s="69"/>
      <c r="T184" s="64" t="s">
        <v>305</v>
      </c>
      <c r="U184" s="66" t="n">
        <v>6204291800</v>
      </c>
      <c r="V184" s="64" t="s">
        <v>1014</v>
      </c>
      <c r="AW184" s="65" t="s">
        <v>34</v>
      </c>
      <c r="AX184" s="65" t="s">
        <v>1015</v>
      </c>
    </row>
    <row r="185" customFormat="false" ht="12" hidden="false" customHeight="true" outlineLevel="0" collapsed="false">
      <c r="F185" s="8" t="s">
        <v>14</v>
      </c>
      <c r="G185" s="8" t="s">
        <v>1016</v>
      </c>
      <c r="I185" s="175"/>
      <c r="J185" s="69"/>
      <c r="K185" s="69"/>
      <c r="L185" s="69"/>
      <c r="T185" s="64" t="s">
        <v>305</v>
      </c>
      <c r="U185" s="66" t="n">
        <v>6204299000</v>
      </c>
      <c r="V185" s="64" t="s">
        <v>1017</v>
      </c>
      <c r="AW185" s="65" t="s">
        <v>34</v>
      </c>
      <c r="AX185" s="65" t="s">
        <v>1018</v>
      </c>
    </row>
    <row r="186" customFormat="false" ht="12" hidden="false" customHeight="true" outlineLevel="0" collapsed="false">
      <c r="F186" s="8" t="s">
        <v>14</v>
      </c>
      <c r="G186" s="8" t="s">
        <v>1019</v>
      </c>
      <c r="I186" s="176"/>
      <c r="J186" s="69"/>
      <c r="K186" s="69"/>
      <c r="L186" s="69"/>
      <c r="T186" s="64" t="s">
        <v>305</v>
      </c>
      <c r="U186" s="66" t="n">
        <v>6204310000</v>
      </c>
      <c r="V186" s="64" t="s">
        <v>1020</v>
      </c>
      <c r="AW186" s="65" t="s">
        <v>34</v>
      </c>
      <c r="AX186" s="65" t="s">
        <v>1021</v>
      </c>
    </row>
    <row r="187" customFormat="false" ht="12" hidden="false" customHeight="true" outlineLevel="0" collapsed="false">
      <c r="F187" s="8" t="s">
        <v>14</v>
      </c>
      <c r="G187" s="8" t="s">
        <v>1022</v>
      </c>
      <c r="I187" s="177"/>
      <c r="J187" s="69"/>
      <c r="K187" s="69"/>
      <c r="L187" s="69"/>
      <c r="T187" s="64" t="s">
        <v>305</v>
      </c>
      <c r="U187" s="66" t="n">
        <v>6204321000</v>
      </c>
      <c r="V187" s="64" t="s">
        <v>1023</v>
      </c>
      <c r="AW187" s="65" t="s">
        <v>34</v>
      </c>
      <c r="AX187" s="65" t="s">
        <v>1024</v>
      </c>
    </row>
    <row r="188" customFormat="false" ht="12" hidden="false" customHeight="true" outlineLevel="0" collapsed="false">
      <c r="F188" s="8" t="s">
        <v>14</v>
      </c>
      <c r="G188" s="8" t="s">
        <v>1025</v>
      </c>
      <c r="I188" s="178"/>
      <c r="J188" s="69"/>
      <c r="K188" s="69"/>
      <c r="L188" s="69"/>
      <c r="T188" s="64" t="s">
        <v>305</v>
      </c>
      <c r="U188" s="66" t="n">
        <v>6204329000</v>
      </c>
      <c r="V188" s="64" t="s">
        <v>1026</v>
      </c>
      <c r="AW188" s="65" t="s">
        <v>34</v>
      </c>
      <c r="AX188" s="65" t="s">
        <v>1027</v>
      </c>
    </row>
    <row r="189" customFormat="false" ht="12" hidden="false" customHeight="true" outlineLevel="0" collapsed="false">
      <c r="F189" s="8" t="s">
        <v>14</v>
      </c>
      <c r="G189" s="8" t="s">
        <v>1028</v>
      </c>
      <c r="I189" s="179"/>
      <c r="J189" s="69"/>
      <c r="K189" s="69"/>
      <c r="L189" s="69"/>
      <c r="T189" s="64" t="s">
        <v>305</v>
      </c>
      <c r="U189" s="66" t="n">
        <v>6204331000</v>
      </c>
      <c r="V189" s="64" t="s">
        <v>1029</v>
      </c>
      <c r="AW189" s="65" t="s">
        <v>34</v>
      </c>
      <c r="AX189" s="65" t="s">
        <v>1030</v>
      </c>
    </row>
    <row r="190" customFormat="false" ht="12" hidden="false" customHeight="true" outlineLevel="0" collapsed="false">
      <c r="F190" s="8" t="s">
        <v>14</v>
      </c>
      <c r="G190" s="8" t="s">
        <v>1031</v>
      </c>
      <c r="I190" s="180"/>
      <c r="J190" s="69"/>
      <c r="K190" s="69"/>
      <c r="L190" s="69"/>
      <c r="T190" s="64" t="s">
        <v>305</v>
      </c>
      <c r="U190" s="66" t="n">
        <v>6204339000</v>
      </c>
      <c r="V190" s="64" t="s">
        <v>1032</v>
      </c>
      <c r="AW190" s="65" t="s">
        <v>34</v>
      </c>
      <c r="AX190" s="65" t="s">
        <v>1033</v>
      </c>
    </row>
    <row r="191" customFormat="false" ht="12" hidden="false" customHeight="true" outlineLevel="0" collapsed="false">
      <c r="F191" s="8" t="s">
        <v>14</v>
      </c>
      <c r="G191" s="8" t="s">
        <v>1034</v>
      </c>
      <c r="I191" s="181"/>
      <c r="J191" s="69"/>
      <c r="K191" s="69"/>
      <c r="L191" s="69"/>
      <c r="T191" s="64" t="s">
        <v>305</v>
      </c>
      <c r="U191" s="66" t="n">
        <v>6204391100</v>
      </c>
      <c r="V191" s="64" t="s">
        <v>1035</v>
      </c>
      <c r="AW191" s="65" t="s">
        <v>34</v>
      </c>
      <c r="AX191" s="65" t="s">
        <v>1036</v>
      </c>
    </row>
    <row r="192" customFormat="false" ht="12" hidden="false" customHeight="true" outlineLevel="0" collapsed="false">
      <c r="F192" s="8" t="s">
        <v>14</v>
      </c>
      <c r="G192" s="8" t="s">
        <v>1037</v>
      </c>
      <c r="I192" s="182"/>
      <c r="J192" s="69"/>
      <c r="K192" s="69"/>
      <c r="L192" s="69"/>
      <c r="T192" s="64" t="s">
        <v>305</v>
      </c>
      <c r="U192" s="66" t="n">
        <v>6204391900</v>
      </c>
      <c r="V192" s="64" t="s">
        <v>1038</v>
      </c>
      <c r="AW192" s="65" t="s">
        <v>34</v>
      </c>
      <c r="AX192" s="65" t="s">
        <v>1039</v>
      </c>
    </row>
    <row r="193" customFormat="false" ht="12" hidden="false" customHeight="true" outlineLevel="0" collapsed="false">
      <c r="F193" s="8" t="s">
        <v>14</v>
      </c>
      <c r="G193" s="8" t="s">
        <v>1040</v>
      </c>
      <c r="I193" s="183"/>
      <c r="J193" s="69"/>
      <c r="K193" s="69"/>
      <c r="L193" s="69"/>
      <c r="T193" s="64" t="s">
        <v>305</v>
      </c>
      <c r="U193" s="66" t="n">
        <v>6204399000</v>
      </c>
      <c r="V193" s="64" t="s">
        <v>1041</v>
      </c>
      <c r="AW193" s="65" t="s">
        <v>34</v>
      </c>
      <c r="AX193" s="65" t="s">
        <v>1042</v>
      </c>
    </row>
    <row r="194" customFormat="false" ht="12" hidden="false" customHeight="true" outlineLevel="0" collapsed="false">
      <c r="F194" s="8" t="s">
        <v>14</v>
      </c>
      <c r="G194" s="8" t="s">
        <v>1043</v>
      </c>
      <c r="I194" s="184"/>
      <c r="J194" s="69"/>
      <c r="K194" s="69"/>
      <c r="L194" s="69"/>
      <c r="T194" s="64" t="s">
        <v>305</v>
      </c>
      <c r="U194" s="66" t="n">
        <v>6204410000</v>
      </c>
      <c r="V194" s="64" t="s">
        <v>1044</v>
      </c>
      <c r="AW194" s="65" t="s">
        <v>34</v>
      </c>
      <c r="AX194" s="65" t="s">
        <v>1045</v>
      </c>
    </row>
    <row r="195" customFormat="false" ht="12" hidden="false" customHeight="true" outlineLevel="0" collapsed="false">
      <c r="F195" s="8" t="s">
        <v>14</v>
      </c>
      <c r="G195" s="8" t="s">
        <v>1046</v>
      </c>
      <c r="I195" s="185"/>
      <c r="J195" s="69"/>
      <c r="K195" s="69"/>
      <c r="L195" s="69"/>
      <c r="T195" s="64" t="s">
        <v>305</v>
      </c>
      <c r="U195" s="66" t="n">
        <v>6204420000</v>
      </c>
      <c r="V195" s="64" t="s">
        <v>1047</v>
      </c>
      <c r="AW195" s="65" t="s">
        <v>34</v>
      </c>
      <c r="AX195" s="65" t="s">
        <v>1048</v>
      </c>
    </row>
    <row r="196" customFormat="false" ht="12" hidden="false" customHeight="true" outlineLevel="0" collapsed="false">
      <c r="F196" s="8" t="s">
        <v>14</v>
      </c>
      <c r="G196" s="8" t="s">
        <v>1049</v>
      </c>
      <c r="I196" s="186"/>
      <c r="J196" s="69"/>
      <c r="K196" s="69"/>
      <c r="L196" s="69"/>
      <c r="T196" s="64" t="s">
        <v>305</v>
      </c>
      <c r="U196" s="66" t="n">
        <v>6204430000</v>
      </c>
      <c r="V196" s="64" t="s">
        <v>1050</v>
      </c>
      <c r="AW196" s="65" t="s">
        <v>34</v>
      </c>
      <c r="AX196" s="65" t="s">
        <v>1051</v>
      </c>
    </row>
    <row r="197" customFormat="false" ht="113.4" hidden="false" customHeight="false" outlineLevel="0" collapsed="false">
      <c r="F197" s="8" t="s">
        <v>14</v>
      </c>
      <c r="G197" s="8" t="s">
        <v>1052</v>
      </c>
      <c r="I197" s="187"/>
      <c r="J197" s="69"/>
      <c r="K197" s="69"/>
      <c r="L197" s="69"/>
      <c r="T197" s="64" t="s">
        <v>305</v>
      </c>
      <c r="U197" s="66" t="n">
        <v>6204440000</v>
      </c>
      <c r="V197" s="77" t="s">
        <v>1053</v>
      </c>
      <c r="AW197" s="65" t="s">
        <v>34</v>
      </c>
      <c r="AX197" s="65" t="s">
        <v>1054</v>
      </c>
    </row>
    <row r="198" customFormat="false" ht="17.4" hidden="false" customHeight="false" outlineLevel="0" collapsed="false">
      <c r="F198" s="8" t="s">
        <v>14</v>
      </c>
      <c r="G198" s="8" t="s">
        <v>1055</v>
      </c>
      <c r="I198" s="188"/>
      <c r="J198" s="69"/>
      <c r="K198" s="69"/>
      <c r="L198" s="69"/>
      <c r="T198" s="64" t="s">
        <v>305</v>
      </c>
      <c r="U198" s="66" t="n">
        <v>6204491000</v>
      </c>
      <c r="V198" s="64" t="s">
        <v>1056</v>
      </c>
      <c r="AW198" s="65" t="s">
        <v>34</v>
      </c>
      <c r="AX198" s="65" t="s">
        <v>1057</v>
      </c>
    </row>
    <row r="199" customFormat="false" ht="17.4" hidden="false" customHeight="false" outlineLevel="0" collapsed="false">
      <c r="F199" s="8" t="s">
        <v>14</v>
      </c>
      <c r="G199" s="8" t="s">
        <v>1058</v>
      </c>
      <c r="I199" s="189"/>
      <c r="J199" s="69"/>
      <c r="K199" s="69"/>
      <c r="L199" s="69"/>
      <c r="T199" s="64" t="s">
        <v>305</v>
      </c>
      <c r="U199" s="66" t="n">
        <v>6204499000</v>
      </c>
      <c r="V199" s="64" t="s">
        <v>1059</v>
      </c>
      <c r="AW199" s="65" t="s">
        <v>34</v>
      </c>
      <c r="AX199" s="65" t="s">
        <v>1060</v>
      </c>
    </row>
    <row r="200" customFormat="false" ht="17.4" hidden="false" customHeight="false" outlineLevel="0" collapsed="false">
      <c r="F200" s="8" t="s">
        <v>14</v>
      </c>
      <c r="G200" s="8" t="s">
        <v>1061</v>
      </c>
      <c r="I200" s="190"/>
      <c r="J200" s="69"/>
      <c r="K200" s="69"/>
      <c r="L200" s="69"/>
      <c r="T200" s="64" t="s">
        <v>305</v>
      </c>
      <c r="U200" s="66" t="n">
        <v>6204510000</v>
      </c>
      <c r="V200" s="64" t="s">
        <v>1062</v>
      </c>
      <c r="AW200" s="65" t="s">
        <v>34</v>
      </c>
      <c r="AX200" s="65" t="s">
        <v>1063</v>
      </c>
    </row>
    <row r="201" customFormat="false" ht="17.4" hidden="false" customHeight="false" outlineLevel="0" collapsed="false">
      <c r="F201" s="8" t="s">
        <v>14</v>
      </c>
      <c r="G201" s="8" t="s">
        <v>1064</v>
      </c>
      <c r="I201" s="191"/>
      <c r="J201" s="69"/>
      <c r="K201" s="69"/>
      <c r="L201" s="69"/>
      <c r="T201" s="64" t="s">
        <v>305</v>
      </c>
      <c r="U201" s="66" t="n">
        <v>6204520000</v>
      </c>
      <c r="V201" s="64" t="s">
        <v>1065</v>
      </c>
      <c r="AW201" s="65" t="s">
        <v>34</v>
      </c>
      <c r="AX201" s="65" t="s">
        <v>1066</v>
      </c>
    </row>
    <row r="202" customFormat="false" ht="135.8" hidden="false" customHeight="false" outlineLevel="0" collapsed="false">
      <c r="F202" s="8" t="s">
        <v>14</v>
      </c>
      <c r="G202" s="8" t="s">
        <v>1067</v>
      </c>
      <c r="I202" s="192"/>
      <c r="J202" s="69"/>
      <c r="K202" s="69"/>
      <c r="L202" s="69"/>
      <c r="T202" s="64" t="s">
        <v>305</v>
      </c>
      <c r="U202" s="66" t="n">
        <v>6204530000</v>
      </c>
      <c r="V202" s="77" t="s">
        <v>1068</v>
      </c>
      <c r="AW202" s="65" t="s">
        <v>34</v>
      </c>
      <c r="AX202" s="65" t="s">
        <v>1069</v>
      </c>
    </row>
    <row r="203" customFormat="false" ht="17.4" hidden="false" customHeight="false" outlineLevel="0" collapsed="false">
      <c r="F203" s="8" t="s">
        <v>14</v>
      </c>
      <c r="G203" s="8" t="s">
        <v>1070</v>
      </c>
      <c r="I203" s="193"/>
      <c r="J203" s="69"/>
      <c r="K203" s="69"/>
      <c r="L203" s="69"/>
      <c r="T203" s="64" t="s">
        <v>305</v>
      </c>
      <c r="U203" s="66" t="n">
        <v>6204591000</v>
      </c>
      <c r="V203" s="64" t="s">
        <v>1071</v>
      </c>
      <c r="AW203" s="65" t="s">
        <v>34</v>
      </c>
      <c r="AX203" s="65" t="s">
        <v>1072</v>
      </c>
    </row>
    <row r="204" customFormat="false" ht="17.4" hidden="false" customHeight="false" outlineLevel="0" collapsed="false">
      <c r="F204" s="8" t="s">
        <v>14</v>
      </c>
      <c r="G204" s="8" t="s">
        <v>1073</v>
      </c>
      <c r="I204" s="194"/>
      <c r="J204" s="69"/>
      <c r="K204" s="69"/>
      <c r="L204" s="69"/>
      <c r="T204" s="64" t="s">
        <v>305</v>
      </c>
      <c r="U204" s="66" t="n">
        <v>6204599000</v>
      </c>
      <c r="V204" s="64" t="s">
        <v>1074</v>
      </c>
      <c r="AW204" s="65" t="s">
        <v>34</v>
      </c>
      <c r="AX204" s="65" t="s">
        <v>1075</v>
      </c>
    </row>
    <row r="205" customFormat="false" ht="17.4" hidden="false" customHeight="false" outlineLevel="0" collapsed="false">
      <c r="F205" s="8" t="s">
        <v>14</v>
      </c>
      <c r="G205" s="8" t="s">
        <v>1076</v>
      </c>
      <c r="I205" s="195"/>
      <c r="J205" s="69"/>
      <c r="K205" s="69"/>
      <c r="L205" s="69"/>
      <c r="T205" s="64" t="s">
        <v>305</v>
      </c>
      <c r="U205" s="66" t="n">
        <v>6204611000</v>
      </c>
      <c r="V205" s="64" t="s">
        <v>1077</v>
      </c>
      <c r="AW205" s="65" t="s">
        <v>34</v>
      </c>
      <c r="AX205" s="65" t="s">
        <v>1078</v>
      </c>
    </row>
    <row r="206" customFormat="false" ht="17.4" hidden="false" customHeight="false" outlineLevel="0" collapsed="false">
      <c r="F206" s="8" t="s">
        <v>14</v>
      </c>
      <c r="G206" s="8" t="s">
        <v>1079</v>
      </c>
      <c r="I206" s="196"/>
      <c r="J206" s="69"/>
      <c r="K206" s="69"/>
      <c r="L206" s="69"/>
      <c r="T206" s="64" t="s">
        <v>305</v>
      </c>
      <c r="U206" s="66" t="n">
        <v>6204618500</v>
      </c>
      <c r="V206" s="64" t="s">
        <v>1080</v>
      </c>
      <c r="AW206" s="65" t="s">
        <v>34</v>
      </c>
      <c r="AX206" s="65" t="s">
        <v>1081</v>
      </c>
    </row>
    <row r="207" customFormat="false" ht="17.4" hidden="false" customHeight="false" outlineLevel="0" collapsed="false">
      <c r="F207" s="8" t="s">
        <v>14</v>
      </c>
      <c r="G207" s="8" t="s">
        <v>1082</v>
      </c>
      <c r="I207" s="197"/>
      <c r="J207" s="69"/>
      <c r="K207" s="69"/>
      <c r="L207" s="69"/>
      <c r="T207" s="64" t="s">
        <v>305</v>
      </c>
      <c r="U207" s="66" t="n">
        <v>6204621100</v>
      </c>
      <c r="V207" s="64" t="s">
        <v>1083</v>
      </c>
      <c r="AW207" s="65" t="s">
        <v>34</v>
      </c>
      <c r="AX207" s="65" t="s">
        <v>1084</v>
      </c>
    </row>
    <row r="208" customFormat="false" ht="17.4" hidden="false" customHeight="false" outlineLevel="0" collapsed="false">
      <c r="F208" s="8" t="s">
        <v>14</v>
      </c>
      <c r="G208" s="8" t="s">
        <v>1085</v>
      </c>
      <c r="I208" s="198"/>
      <c r="J208" s="69"/>
      <c r="K208" s="69"/>
      <c r="L208" s="69"/>
      <c r="T208" s="64" t="s">
        <v>305</v>
      </c>
      <c r="U208" s="66" t="n">
        <v>6204623100</v>
      </c>
      <c r="V208" s="64" t="s">
        <v>1086</v>
      </c>
      <c r="AW208" s="65" t="s">
        <v>34</v>
      </c>
      <c r="AX208" s="65" t="s">
        <v>1087</v>
      </c>
    </row>
    <row r="209" customFormat="false" ht="17.4" hidden="false" customHeight="false" outlineLevel="0" collapsed="false">
      <c r="F209" s="8" t="s">
        <v>14</v>
      </c>
      <c r="G209" s="8" t="s">
        <v>1088</v>
      </c>
      <c r="I209" s="199"/>
      <c r="J209" s="69"/>
      <c r="K209" s="69"/>
      <c r="L209" s="69"/>
      <c r="T209" s="64" t="s">
        <v>305</v>
      </c>
      <c r="U209" s="66" t="n">
        <v>6204623300</v>
      </c>
      <c r="V209" s="64" t="s">
        <v>1089</v>
      </c>
      <c r="AW209" s="65" t="s">
        <v>34</v>
      </c>
      <c r="AX209" s="65" t="s">
        <v>1090</v>
      </c>
    </row>
    <row r="210" customFormat="false" ht="17.4" hidden="false" customHeight="false" outlineLevel="0" collapsed="false">
      <c r="F210" s="8" t="s">
        <v>14</v>
      </c>
      <c r="G210" s="8" t="s">
        <v>1091</v>
      </c>
      <c r="I210" s="200"/>
      <c r="J210" s="69"/>
      <c r="K210" s="69"/>
      <c r="L210" s="69"/>
      <c r="T210" s="64" t="s">
        <v>305</v>
      </c>
      <c r="U210" s="66" t="n">
        <v>6204623900</v>
      </c>
      <c r="V210" s="64" t="s">
        <v>1092</v>
      </c>
      <c r="AW210" s="65" t="s">
        <v>34</v>
      </c>
      <c r="AX210" s="65" t="s">
        <v>336</v>
      </c>
    </row>
    <row r="211" customFormat="false" ht="17.4" hidden="false" customHeight="false" outlineLevel="0" collapsed="false">
      <c r="F211" s="8" t="s">
        <v>14</v>
      </c>
      <c r="G211" s="8" t="s">
        <v>1093</v>
      </c>
      <c r="I211" s="201"/>
      <c r="J211" s="69"/>
      <c r="K211" s="69"/>
      <c r="L211" s="69"/>
      <c r="T211" s="64" t="s">
        <v>305</v>
      </c>
      <c r="U211" s="66" t="n">
        <v>6204625100</v>
      </c>
      <c r="V211" s="64" t="s">
        <v>1094</v>
      </c>
      <c r="AW211" s="65" t="s">
        <v>34</v>
      </c>
      <c r="AX211" s="65" t="s">
        <v>1095</v>
      </c>
    </row>
    <row r="212" customFormat="false" ht="17.4" hidden="false" customHeight="false" outlineLevel="0" collapsed="false">
      <c r="F212" s="8" t="s">
        <v>14</v>
      </c>
      <c r="G212" s="8" t="s">
        <v>1096</v>
      </c>
      <c r="I212" s="202"/>
      <c r="J212" s="69"/>
      <c r="K212" s="69"/>
      <c r="L212" s="69"/>
      <c r="T212" s="64" t="s">
        <v>305</v>
      </c>
      <c r="U212" s="66" t="n">
        <v>6204625900</v>
      </c>
      <c r="V212" s="64" t="s">
        <v>1097</v>
      </c>
      <c r="AW212" s="65" t="s">
        <v>34</v>
      </c>
      <c r="AX212" s="65" t="s">
        <v>1098</v>
      </c>
    </row>
    <row r="213" customFormat="false" ht="17.4" hidden="false" customHeight="false" outlineLevel="0" collapsed="false">
      <c r="F213" s="8" t="s">
        <v>14</v>
      </c>
      <c r="G213" s="8" t="s">
        <v>1099</v>
      </c>
      <c r="I213" s="203"/>
      <c r="J213" s="69"/>
      <c r="K213" s="69"/>
      <c r="L213" s="69"/>
      <c r="T213" s="64" t="s">
        <v>305</v>
      </c>
      <c r="U213" s="66" t="n">
        <v>6204629000</v>
      </c>
      <c r="V213" s="64" t="s">
        <v>1100</v>
      </c>
      <c r="AW213" s="65" t="s">
        <v>34</v>
      </c>
      <c r="AX213" s="65" t="s">
        <v>1101</v>
      </c>
    </row>
    <row r="214" customFormat="false" ht="17.4" hidden="false" customHeight="false" outlineLevel="0" collapsed="false">
      <c r="F214" s="8" t="s">
        <v>14</v>
      </c>
      <c r="G214" s="8" t="s">
        <v>1102</v>
      </c>
      <c r="I214" s="204"/>
      <c r="J214" s="69"/>
      <c r="K214" s="69"/>
      <c r="L214" s="69"/>
      <c r="T214" s="64" t="s">
        <v>305</v>
      </c>
      <c r="U214" s="66" t="n">
        <v>6110111000</v>
      </c>
      <c r="V214" s="64" t="s">
        <v>1103</v>
      </c>
      <c r="AW214" s="65" t="s">
        <v>34</v>
      </c>
      <c r="AX214" s="65" t="s">
        <v>1104</v>
      </c>
    </row>
    <row r="215" customFormat="false" ht="17.4" hidden="false" customHeight="false" outlineLevel="0" collapsed="false">
      <c r="F215" s="8" t="s">
        <v>14</v>
      </c>
      <c r="G215" s="8" t="s">
        <v>1105</v>
      </c>
      <c r="I215" s="205"/>
      <c r="J215" s="69"/>
      <c r="K215" s="69"/>
      <c r="L215" s="69"/>
      <c r="T215" s="64" t="s">
        <v>305</v>
      </c>
      <c r="U215" s="66" t="n">
        <v>6110113000</v>
      </c>
      <c r="V215" s="64" t="s">
        <v>1106</v>
      </c>
      <c r="AW215" s="65" t="s">
        <v>34</v>
      </c>
      <c r="AX215" s="65" t="s">
        <v>1107</v>
      </c>
    </row>
    <row r="216" customFormat="false" ht="17.4" hidden="false" customHeight="false" outlineLevel="0" collapsed="false">
      <c r="F216" s="8" t="s">
        <v>14</v>
      </c>
      <c r="G216" s="8" t="s">
        <v>1108</v>
      </c>
      <c r="I216" s="206"/>
      <c r="J216" s="69"/>
      <c r="K216" s="69"/>
      <c r="L216" s="69"/>
      <c r="T216" s="64" t="s">
        <v>305</v>
      </c>
      <c r="U216" s="66" t="n">
        <v>6110119000</v>
      </c>
      <c r="V216" s="64" t="s">
        <v>1109</v>
      </c>
      <c r="AW216" s="65" t="s">
        <v>34</v>
      </c>
      <c r="AX216" s="65" t="s">
        <v>1110</v>
      </c>
    </row>
    <row r="217" customFormat="false" ht="17.4" hidden="false" customHeight="false" outlineLevel="0" collapsed="false">
      <c r="F217" s="8" t="s">
        <v>14</v>
      </c>
      <c r="G217" s="8" t="s">
        <v>1111</v>
      </c>
      <c r="I217" s="207"/>
      <c r="J217" s="69"/>
      <c r="K217" s="69"/>
      <c r="L217" s="69"/>
      <c r="T217" s="64" t="s">
        <v>305</v>
      </c>
      <c r="U217" s="66" t="n">
        <v>6110121001</v>
      </c>
      <c r="V217" s="64" t="s">
        <v>1112</v>
      </c>
      <c r="AW217" s="65" t="s">
        <v>34</v>
      </c>
      <c r="AX217" s="65" t="s">
        <v>1113</v>
      </c>
    </row>
    <row r="218" customFormat="false" ht="17.4" hidden="false" customHeight="false" outlineLevel="0" collapsed="false">
      <c r="F218" s="8" t="s">
        <v>14</v>
      </c>
      <c r="G218" s="8" t="s">
        <v>1114</v>
      </c>
      <c r="I218" s="208"/>
      <c r="J218" s="69"/>
      <c r="K218" s="69"/>
      <c r="L218" s="69"/>
      <c r="T218" s="64" t="s">
        <v>305</v>
      </c>
      <c r="U218" s="66" t="n">
        <v>6110121009</v>
      </c>
      <c r="V218" s="64" t="s">
        <v>1115</v>
      </c>
      <c r="AW218" s="65" t="s">
        <v>34</v>
      </c>
      <c r="AX218" s="65" t="s">
        <v>1116</v>
      </c>
    </row>
    <row r="219" customFormat="false" ht="17.4" hidden="false" customHeight="false" outlineLevel="0" collapsed="false">
      <c r="F219" s="8" t="s">
        <v>14</v>
      </c>
      <c r="G219" s="8" t="s">
        <v>1117</v>
      </c>
      <c r="I219" s="209"/>
      <c r="J219" s="69"/>
      <c r="K219" s="69"/>
      <c r="L219" s="69"/>
      <c r="T219" s="64" t="s">
        <v>305</v>
      </c>
      <c r="U219" s="66" t="n">
        <v>6110129001</v>
      </c>
      <c r="V219" s="64" t="s">
        <v>1118</v>
      </c>
      <c r="AW219" s="65" t="s">
        <v>34</v>
      </c>
      <c r="AX219" s="65" t="s">
        <v>1119</v>
      </c>
    </row>
    <row r="220" customFormat="false" ht="17.4" hidden="false" customHeight="false" outlineLevel="0" collapsed="false">
      <c r="F220" s="8" t="s">
        <v>14</v>
      </c>
      <c r="G220" s="8" t="s">
        <v>1120</v>
      </c>
      <c r="I220" s="210"/>
      <c r="J220" s="69"/>
      <c r="K220" s="69"/>
      <c r="L220" s="69"/>
      <c r="T220" s="64" t="s">
        <v>305</v>
      </c>
      <c r="U220" s="66" t="n">
        <v>6110129009</v>
      </c>
      <c r="V220" s="64" t="s">
        <v>1121</v>
      </c>
      <c r="AW220" s="65" t="s">
        <v>34</v>
      </c>
      <c r="AX220" s="65" t="s">
        <v>1122</v>
      </c>
    </row>
    <row r="221" customFormat="false" ht="17.4" hidden="false" customHeight="false" outlineLevel="0" collapsed="false">
      <c r="F221" s="8" t="s">
        <v>14</v>
      </c>
      <c r="G221" s="8" t="s">
        <v>1123</v>
      </c>
      <c r="I221" s="211"/>
      <c r="J221" s="69"/>
      <c r="K221" s="69"/>
      <c r="L221" s="69"/>
      <c r="T221" s="64" t="s">
        <v>305</v>
      </c>
      <c r="U221" s="66" t="n">
        <v>6110191001</v>
      </c>
      <c r="V221" s="64" t="s">
        <v>1124</v>
      </c>
      <c r="AW221" s="65" t="s">
        <v>34</v>
      </c>
      <c r="AX221" s="65" t="s">
        <v>341</v>
      </c>
    </row>
    <row r="222" customFormat="false" ht="17.4" hidden="false" customHeight="false" outlineLevel="0" collapsed="false">
      <c r="F222" s="8" t="s">
        <v>14</v>
      </c>
      <c r="G222" s="8" t="s">
        <v>1125</v>
      </c>
      <c r="I222" s="212"/>
      <c r="J222" s="69"/>
      <c r="K222" s="69"/>
      <c r="L222" s="69"/>
      <c r="T222" s="64" t="s">
        <v>305</v>
      </c>
      <c r="U222" s="66" t="n">
        <v>6110191009</v>
      </c>
      <c r="V222" s="64" t="s">
        <v>1126</v>
      </c>
      <c r="AW222" s="65" t="s">
        <v>34</v>
      </c>
      <c r="AX222" s="65" t="s">
        <v>1127</v>
      </c>
    </row>
    <row r="223" customFormat="false" ht="17.4" hidden="false" customHeight="false" outlineLevel="0" collapsed="false">
      <c r="F223" s="8" t="s">
        <v>14</v>
      </c>
      <c r="G223" s="8" t="s">
        <v>1128</v>
      </c>
      <c r="I223" s="213"/>
      <c r="J223" s="69"/>
      <c r="K223" s="69"/>
      <c r="L223" s="69"/>
      <c r="T223" s="64" t="s">
        <v>305</v>
      </c>
      <c r="U223" s="66" t="n">
        <v>6110199001</v>
      </c>
      <c r="V223" s="64" t="s">
        <v>1129</v>
      </c>
      <c r="AW223" s="65" t="s">
        <v>34</v>
      </c>
      <c r="AX223" s="65" t="s">
        <v>1130</v>
      </c>
    </row>
    <row r="224" customFormat="false" ht="17.4" hidden="false" customHeight="false" outlineLevel="0" collapsed="false">
      <c r="F224" s="8" t="s">
        <v>14</v>
      </c>
      <c r="G224" s="8" t="s">
        <v>1131</v>
      </c>
      <c r="I224" s="214"/>
      <c r="J224" s="69"/>
      <c r="K224" s="69"/>
      <c r="L224" s="69"/>
      <c r="T224" s="64" t="s">
        <v>305</v>
      </c>
      <c r="U224" s="66" t="n">
        <v>6110199009</v>
      </c>
      <c r="V224" s="64" t="s">
        <v>1132</v>
      </c>
      <c r="AW224" s="65" t="s">
        <v>34</v>
      </c>
      <c r="AX224" s="65" t="s">
        <v>1133</v>
      </c>
    </row>
    <row r="225" customFormat="false" ht="17.4" hidden="false" customHeight="false" outlineLevel="0" collapsed="false">
      <c r="F225" s="8" t="s">
        <v>14</v>
      </c>
      <c r="G225" s="8" t="s">
        <v>1134</v>
      </c>
      <c r="I225" s="215"/>
      <c r="J225" s="69"/>
      <c r="K225" s="69"/>
      <c r="L225" s="69"/>
      <c r="T225" s="64" t="s">
        <v>305</v>
      </c>
      <c r="U225" s="66" t="n">
        <v>6110201000</v>
      </c>
      <c r="V225" s="64" t="s">
        <v>1135</v>
      </c>
      <c r="AW225" s="65" t="s">
        <v>34</v>
      </c>
      <c r="AX225" s="65" t="s">
        <v>1136</v>
      </c>
    </row>
    <row r="226" customFormat="false" ht="17.4" hidden="false" customHeight="false" outlineLevel="0" collapsed="false">
      <c r="F226" s="8" t="s">
        <v>14</v>
      </c>
      <c r="G226" s="8" t="s">
        <v>1137</v>
      </c>
      <c r="I226" s="216"/>
      <c r="J226" s="69"/>
      <c r="K226" s="69"/>
      <c r="L226" s="69"/>
      <c r="T226" s="64" t="s">
        <v>305</v>
      </c>
      <c r="U226" s="66" t="n">
        <v>6110209100</v>
      </c>
      <c r="V226" s="64" t="s">
        <v>1138</v>
      </c>
      <c r="AW226" s="65" t="s">
        <v>34</v>
      </c>
      <c r="AX226" s="65" t="s">
        <v>1139</v>
      </c>
    </row>
    <row r="227" customFormat="false" ht="17.4" hidden="false" customHeight="false" outlineLevel="0" collapsed="false">
      <c r="F227" s="8" t="s">
        <v>14</v>
      </c>
      <c r="G227" s="8" t="s">
        <v>1140</v>
      </c>
      <c r="I227" s="217"/>
      <c r="J227" s="69"/>
      <c r="K227" s="69"/>
      <c r="L227" s="69"/>
      <c r="T227" s="64" t="s">
        <v>305</v>
      </c>
      <c r="U227" s="66" t="n">
        <v>6110209900</v>
      </c>
      <c r="V227" s="64" t="s">
        <v>1141</v>
      </c>
      <c r="AW227" s="65" t="s">
        <v>34</v>
      </c>
      <c r="AX227" s="65" t="s">
        <v>1142</v>
      </c>
    </row>
    <row r="228" customFormat="false" ht="17.4" hidden="false" customHeight="false" outlineLevel="0" collapsed="false">
      <c r="F228" s="8" t="s">
        <v>14</v>
      </c>
      <c r="G228" s="8" t="s">
        <v>1143</v>
      </c>
      <c r="I228" s="218"/>
      <c r="J228" s="69"/>
      <c r="K228" s="69"/>
      <c r="L228" s="69"/>
      <c r="T228" s="64" t="s">
        <v>305</v>
      </c>
      <c r="U228" s="66" t="n">
        <v>6110301000</v>
      </c>
      <c r="V228" s="64" t="s">
        <v>1144</v>
      </c>
      <c r="AW228" s="65" t="s">
        <v>34</v>
      </c>
      <c r="AX228" s="65" t="s">
        <v>1145</v>
      </c>
    </row>
    <row r="229" customFormat="false" ht="17.4" hidden="false" customHeight="false" outlineLevel="0" collapsed="false">
      <c r="F229" s="8" t="s">
        <v>14</v>
      </c>
      <c r="G229" s="8" t="s">
        <v>1146</v>
      </c>
      <c r="I229" s="219"/>
      <c r="J229" s="69"/>
      <c r="K229" s="69"/>
      <c r="L229" s="69"/>
      <c r="T229" s="64" t="s">
        <v>305</v>
      </c>
      <c r="U229" s="66" t="n">
        <v>6110309100</v>
      </c>
      <c r="V229" s="64" t="s">
        <v>1147</v>
      </c>
      <c r="AW229" s="65" t="s">
        <v>34</v>
      </c>
      <c r="AX229" s="65" t="s">
        <v>1148</v>
      </c>
    </row>
    <row r="230" customFormat="false" ht="17.4" hidden="false" customHeight="false" outlineLevel="0" collapsed="false">
      <c r="F230" s="8" t="s">
        <v>14</v>
      </c>
      <c r="G230" s="8" t="s">
        <v>1149</v>
      </c>
      <c r="I230" s="220"/>
      <c r="J230" s="69"/>
      <c r="K230" s="69"/>
      <c r="L230" s="69"/>
      <c r="T230" s="64" t="s">
        <v>305</v>
      </c>
      <c r="U230" s="66" t="n">
        <v>6110309900</v>
      </c>
      <c r="V230" s="64" t="s">
        <v>1150</v>
      </c>
      <c r="AW230" s="65" t="s">
        <v>34</v>
      </c>
      <c r="AX230" s="65" t="s">
        <v>1151</v>
      </c>
    </row>
    <row r="231" customFormat="false" ht="17.4" hidden="false" customHeight="false" outlineLevel="0" collapsed="false">
      <c r="F231" s="8" t="s">
        <v>14</v>
      </c>
      <c r="G231" s="8" t="s">
        <v>1152</v>
      </c>
      <c r="I231" s="221"/>
      <c r="J231" s="69"/>
      <c r="K231" s="69"/>
      <c r="L231" s="69"/>
      <c r="T231" s="64" t="s">
        <v>305</v>
      </c>
      <c r="U231" s="66" t="n">
        <v>6110901000</v>
      </c>
      <c r="V231" s="64" t="s">
        <v>1153</v>
      </c>
      <c r="AW231" s="65" t="s">
        <v>34</v>
      </c>
      <c r="AX231" s="65" t="s">
        <v>1154</v>
      </c>
    </row>
    <row r="232" customFormat="false" ht="17.4" hidden="false" customHeight="false" outlineLevel="0" collapsed="false">
      <c r="F232" s="8" t="s">
        <v>14</v>
      </c>
      <c r="G232" s="8" t="s">
        <v>1155</v>
      </c>
      <c r="I232" s="222"/>
      <c r="J232" s="69"/>
      <c r="K232" s="69"/>
      <c r="L232" s="69"/>
      <c r="T232" s="64" t="s">
        <v>305</v>
      </c>
      <c r="U232" s="66" t="n">
        <v>6110909000</v>
      </c>
      <c r="V232" s="64" t="s">
        <v>1156</v>
      </c>
      <c r="AW232" s="65" t="s">
        <v>34</v>
      </c>
      <c r="AX232" s="65" t="s">
        <v>1157</v>
      </c>
    </row>
    <row r="233" customFormat="false" ht="17.4" hidden="false" customHeight="false" outlineLevel="0" collapsed="false">
      <c r="F233" s="8" t="s">
        <v>14</v>
      </c>
      <c r="G233" s="8" t="s">
        <v>1158</v>
      </c>
      <c r="I233" s="223"/>
      <c r="J233" s="69"/>
      <c r="K233" s="69"/>
      <c r="L233" s="69"/>
      <c r="T233" s="64" t="s">
        <v>305</v>
      </c>
      <c r="U233" s="66" t="n">
        <v>6112110000</v>
      </c>
      <c r="V233" s="64" t="s">
        <v>1159</v>
      </c>
      <c r="AW233" s="65" t="s">
        <v>34</v>
      </c>
      <c r="AX233" s="65" t="s">
        <v>1160</v>
      </c>
    </row>
    <row r="234" customFormat="false" ht="17.4" hidden="false" customHeight="false" outlineLevel="0" collapsed="false">
      <c r="F234" s="8" t="s">
        <v>14</v>
      </c>
      <c r="G234" s="8" t="s">
        <v>1161</v>
      </c>
      <c r="I234" s="224"/>
      <c r="J234" s="69"/>
      <c r="K234" s="69"/>
      <c r="L234" s="69"/>
      <c r="T234" s="64" t="s">
        <v>305</v>
      </c>
      <c r="U234" s="66" t="n">
        <v>6112120000</v>
      </c>
      <c r="V234" s="64" t="s">
        <v>1162</v>
      </c>
      <c r="AW234" s="65" t="s">
        <v>34</v>
      </c>
      <c r="AX234" s="65" t="s">
        <v>1163</v>
      </c>
    </row>
    <row r="235" customFormat="false" ht="17.4" hidden="false" customHeight="false" outlineLevel="0" collapsed="false">
      <c r="F235" s="8" t="s">
        <v>14</v>
      </c>
      <c r="G235" s="8" t="s">
        <v>1164</v>
      </c>
      <c r="I235" s="225"/>
      <c r="J235" s="69"/>
      <c r="K235" s="69"/>
      <c r="L235" s="69"/>
      <c r="T235" s="64" t="s">
        <v>305</v>
      </c>
      <c r="U235" s="66" t="n">
        <v>6112190000</v>
      </c>
      <c r="V235" s="64" t="s">
        <v>1165</v>
      </c>
      <c r="AW235" s="65" t="s">
        <v>34</v>
      </c>
      <c r="AX235" s="65" t="s">
        <v>1166</v>
      </c>
    </row>
    <row r="236" customFormat="false" ht="17.4" hidden="false" customHeight="false" outlineLevel="0" collapsed="false">
      <c r="F236" s="8" t="s">
        <v>14</v>
      </c>
      <c r="G236" s="8" t="s">
        <v>1167</v>
      </c>
      <c r="I236" s="226"/>
      <c r="J236" s="69"/>
      <c r="K236" s="69"/>
      <c r="L236" s="69"/>
      <c r="T236" s="64" t="s">
        <v>305</v>
      </c>
      <c r="U236" s="66" t="n">
        <v>6112200000</v>
      </c>
      <c r="V236" s="64" t="s">
        <v>1168</v>
      </c>
      <c r="AW236" s="65" t="s">
        <v>34</v>
      </c>
      <c r="AX236" s="65" t="s">
        <v>1169</v>
      </c>
    </row>
    <row r="237" customFormat="false" ht="17.4" hidden="false" customHeight="false" outlineLevel="0" collapsed="false">
      <c r="F237" s="8" t="s">
        <v>14</v>
      </c>
      <c r="G237" s="8" t="s">
        <v>1170</v>
      </c>
      <c r="I237" s="227"/>
      <c r="J237" s="69"/>
      <c r="K237" s="69"/>
      <c r="L237" s="69"/>
      <c r="T237" s="64" t="s">
        <v>305</v>
      </c>
      <c r="U237" s="66" t="n">
        <v>6214100000</v>
      </c>
      <c r="V237" s="64" t="s">
        <v>1171</v>
      </c>
      <c r="AW237" s="65" t="s">
        <v>34</v>
      </c>
      <c r="AX237" s="65" t="s">
        <v>1172</v>
      </c>
    </row>
    <row r="238" customFormat="false" ht="247.75" hidden="false" customHeight="false" outlineLevel="0" collapsed="false">
      <c r="F238" s="8" t="s">
        <v>14</v>
      </c>
      <c r="G238" s="8" t="s">
        <v>1173</v>
      </c>
      <c r="I238" s="228"/>
      <c r="J238" s="69"/>
      <c r="K238" s="69"/>
      <c r="L238" s="69"/>
      <c r="T238" s="64" t="s">
        <v>305</v>
      </c>
      <c r="U238" s="66" t="n">
        <v>6214200000</v>
      </c>
      <c r="V238" s="77" t="s">
        <v>1174</v>
      </c>
      <c r="AW238" s="65" t="s">
        <v>34</v>
      </c>
      <c r="AX238" s="65" t="s">
        <v>1175</v>
      </c>
    </row>
    <row r="239" customFormat="false" ht="17.4" hidden="false" customHeight="false" outlineLevel="0" collapsed="false">
      <c r="F239" s="8" t="s">
        <v>14</v>
      </c>
      <c r="G239" s="8" t="s">
        <v>1176</v>
      </c>
      <c r="I239" s="229"/>
      <c r="J239" s="69"/>
      <c r="K239" s="69"/>
      <c r="L239" s="69"/>
      <c r="T239" s="64" t="s">
        <v>305</v>
      </c>
      <c r="U239" s="66" t="n">
        <v>6214300000</v>
      </c>
      <c r="V239" s="64" t="s">
        <v>1177</v>
      </c>
      <c r="AW239" s="65" t="s">
        <v>34</v>
      </c>
      <c r="AX239" s="65" t="s">
        <v>1178</v>
      </c>
    </row>
    <row r="240" customFormat="false" ht="17.4" hidden="false" customHeight="false" outlineLevel="0" collapsed="false">
      <c r="F240" s="8" t="s">
        <v>14</v>
      </c>
      <c r="G240" s="8" t="s">
        <v>1179</v>
      </c>
      <c r="I240" s="230"/>
      <c r="J240" s="69"/>
      <c r="K240" s="69"/>
      <c r="L240" s="69"/>
      <c r="T240" s="64" t="s">
        <v>305</v>
      </c>
      <c r="U240" s="66" t="n">
        <v>6214400000</v>
      </c>
      <c r="V240" s="64" t="s">
        <v>1180</v>
      </c>
      <c r="AW240" s="65" t="s">
        <v>34</v>
      </c>
      <c r="AX240" s="65" t="s">
        <v>1181</v>
      </c>
    </row>
    <row r="241" customFormat="false" ht="17.4" hidden="false" customHeight="false" outlineLevel="0" collapsed="false">
      <c r="F241" s="8" t="s">
        <v>14</v>
      </c>
      <c r="G241" s="8" t="s">
        <v>1182</v>
      </c>
      <c r="I241" s="231"/>
      <c r="J241" s="69"/>
      <c r="K241" s="69"/>
      <c r="L241" s="69"/>
      <c r="T241" s="64" t="s">
        <v>305</v>
      </c>
      <c r="U241" s="66" t="n">
        <v>6214900000</v>
      </c>
      <c r="V241" s="64" t="s">
        <v>1183</v>
      </c>
      <c r="AW241" s="65" t="s">
        <v>34</v>
      </c>
      <c r="AX241" s="65" t="s">
        <v>1184</v>
      </c>
    </row>
    <row r="242" customFormat="false" ht="17.4" hidden="false" customHeight="false" outlineLevel="0" collapsed="false">
      <c r="F242" s="8" t="s">
        <v>14</v>
      </c>
      <c r="G242" s="8" t="s">
        <v>1185</v>
      </c>
      <c r="I242" s="232"/>
      <c r="J242" s="69"/>
      <c r="K242" s="69"/>
      <c r="L242" s="69"/>
      <c r="T242" s="64" t="s">
        <v>305</v>
      </c>
      <c r="U242" s="66" t="n">
        <v>6215100000</v>
      </c>
      <c r="V242" s="64" t="s">
        <v>1186</v>
      </c>
      <c r="AW242" s="65" t="s">
        <v>34</v>
      </c>
      <c r="AX242" s="65" t="s">
        <v>1187</v>
      </c>
    </row>
    <row r="243" customFormat="false" ht="17.4" hidden="false" customHeight="false" outlineLevel="0" collapsed="false">
      <c r="F243" s="8" t="s">
        <v>14</v>
      </c>
      <c r="G243" s="8" t="s">
        <v>1188</v>
      </c>
      <c r="I243" s="233"/>
      <c r="J243" s="69"/>
      <c r="K243" s="69"/>
      <c r="L243" s="69"/>
      <c r="T243" s="64" t="s">
        <v>305</v>
      </c>
      <c r="U243" s="66" t="n">
        <v>6215200000</v>
      </c>
      <c r="V243" s="64" t="s">
        <v>1189</v>
      </c>
      <c r="AW243" s="65" t="s">
        <v>34</v>
      </c>
      <c r="AX243" s="65" t="s">
        <v>1190</v>
      </c>
    </row>
    <row r="244" customFormat="false" ht="17.4" hidden="false" customHeight="false" outlineLevel="0" collapsed="false">
      <c r="F244" s="8" t="s">
        <v>14</v>
      </c>
      <c r="G244" s="8" t="s">
        <v>1191</v>
      </c>
      <c r="I244" s="234"/>
      <c r="J244" s="69"/>
      <c r="K244" s="69"/>
      <c r="L244" s="69"/>
      <c r="T244" s="64" t="s">
        <v>305</v>
      </c>
      <c r="U244" s="66" t="n">
        <v>6215900000</v>
      </c>
      <c r="V244" s="64" t="s">
        <v>1192</v>
      </c>
      <c r="AW244" s="65" t="s">
        <v>34</v>
      </c>
      <c r="AX244" s="65" t="s">
        <v>1193</v>
      </c>
    </row>
    <row r="245" customFormat="false" ht="17.4" hidden="false" customHeight="false" outlineLevel="0" collapsed="false">
      <c r="F245" s="8" t="s">
        <v>14</v>
      </c>
      <c r="G245" s="8" t="s">
        <v>1194</v>
      </c>
      <c r="I245" s="235"/>
      <c r="J245" s="69"/>
      <c r="K245" s="69"/>
      <c r="L245" s="69"/>
      <c r="T245" s="236" t="s">
        <v>305</v>
      </c>
      <c r="U245" s="237" t="n">
        <v>6204631100</v>
      </c>
      <c r="V245" s="238" t="s">
        <v>1195</v>
      </c>
      <c r="AW245" s="65" t="s">
        <v>34</v>
      </c>
      <c r="AX245" s="65" t="s">
        <v>1196</v>
      </c>
    </row>
    <row r="246" customFormat="false" ht="17.4" hidden="false" customHeight="false" outlineLevel="0" collapsed="false">
      <c r="F246" s="8" t="s">
        <v>14</v>
      </c>
      <c r="G246" s="8" t="s">
        <v>1197</v>
      </c>
      <c r="I246" s="239"/>
      <c r="J246" s="69"/>
      <c r="K246" s="69"/>
      <c r="L246" s="69"/>
      <c r="T246" s="236" t="s">
        <v>305</v>
      </c>
      <c r="U246" s="237" t="n">
        <v>6204631800</v>
      </c>
      <c r="V246" s="238" t="s">
        <v>1198</v>
      </c>
    </row>
    <row r="247" customFormat="false" ht="17.4" hidden="false" customHeight="false" outlineLevel="0" collapsed="false">
      <c r="F247" s="8" t="s">
        <v>14</v>
      </c>
      <c r="G247" s="8" t="s">
        <v>1199</v>
      </c>
      <c r="I247" s="240"/>
      <c r="J247" s="69"/>
      <c r="K247" s="69"/>
      <c r="L247" s="69"/>
      <c r="T247" s="236" t="s">
        <v>305</v>
      </c>
      <c r="U247" s="237" t="n">
        <v>6204633100</v>
      </c>
      <c r="V247" s="238" t="s">
        <v>1200</v>
      </c>
    </row>
    <row r="248" customFormat="false" ht="17.4" hidden="false" customHeight="false" outlineLevel="0" collapsed="false">
      <c r="F248" s="8" t="s">
        <v>14</v>
      </c>
      <c r="G248" s="8" t="s">
        <v>1201</v>
      </c>
      <c r="I248" s="241"/>
      <c r="J248" s="69"/>
      <c r="K248" s="69"/>
      <c r="L248" s="69"/>
      <c r="T248" s="236" t="s">
        <v>305</v>
      </c>
      <c r="U248" s="237" t="n">
        <v>6204633900</v>
      </c>
      <c r="V248" s="238" t="s">
        <v>1202</v>
      </c>
    </row>
    <row r="249" customFormat="false" ht="17.4" hidden="false" customHeight="false" outlineLevel="0" collapsed="false">
      <c r="F249" s="8" t="s">
        <v>14</v>
      </c>
      <c r="G249" s="8" t="s">
        <v>1203</v>
      </c>
      <c r="I249" s="242"/>
      <c r="J249" s="69"/>
      <c r="K249" s="69"/>
      <c r="L249" s="69"/>
      <c r="T249" s="236" t="s">
        <v>305</v>
      </c>
      <c r="U249" s="237" t="n">
        <v>6204639000</v>
      </c>
      <c r="V249" s="238" t="s">
        <v>1204</v>
      </c>
    </row>
    <row r="250" customFormat="false" ht="17.4" hidden="false" customHeight="false" outlineLevel="0" collapsed="false">
      <c r="F250" s="8" t="s">
        <v>14</v>
      </c>
      <c r="G250" s="8" t="s">
        <v>1205</v>
      </c>
      <c r="I250" s="243"/>
      <c r="J250" s="69"/>
      <c r="K250" s="69"/>
      <c r="L250" s="69"/>
      <c r="T250" s="236" t="s">
        <v>305</v>
      </c>
      <c r="U250" s="237" t="n">
        <v>6204691100</v>
      </c>
      <c r="V250" s="238" t="s">
        <v>1206</v>
      </c>
    </row>
    <row r="251" customFormat="false" ht="17.4" hidden="false" customHeight="false" outlineLevel="0" collapsed="false">
      <c r="F251" s="8" t="s">
        <v>14</v>
      </c>
      <c r="G251" s="8" t="s">
        <v>1207</v>
      </c>
      <c r="I251" s="244"/>
      <c r="J251" s="69"/>
      <c r="K251" s="69"/>
      <c r="L251" s="69"/>
      <c r="T251" s="236" t="s">
        <v>305</v>
      </c>
      <c r="U251" s="237" t="n">
        <v>6204691800</v>
      </c>
      <c r="V251" s="238" t="s">
        <v>1208</v>
      </c>
    </row>
    <row r="252" customFormat="false" ht="17.4" hidden="false" customHeight="false" outlineLevel="0" collapsed="false">
      <c r="F252" s="8" t="s">
        <v>14</v>
      </c>
      <c r="G252" s="8" t="s">
        <v>1209</v>
      </c>
      <c r="I252" s="245"/>
      <c r="J252" s="69"/>
      <c r="K252" s="69"/>
      <c r="L252" s="69"/>
      <c r="T252" s="236" t="s">
        <v>305</v>
      </c>
      <c r="U252" s="237" t="n">
        <v>6204693100</v>
      </c>
      <c r="V252" s="238" t="s">
        <v>1210</v>
      </c>
    </row>
    <row r="253" customFormat="false" ht="17.4" hidden="false" customHeight="false" outlineLevel="0" collapsed="false">
      <c r="F253" s="8" t="s">
        <v>14</v>
      </c>
      <c r="G253" s="8" t="s">
        <v>1211</v>
      </c>
      <c r="I253" s="246"/>
      <c r="J253" s="69"/>
      <c r="K253" s="69"/>
      <c r="L253" s="69"/>
      <c r="T253" s="236" t="s">
        <v>305</v>
      </c>
      <c r="U253" s="237" t="n">
        <v>6204693900</v>
      </c>
      <c r="V253" s="238" t="s">
        <v>1212</v>
      </c>
    </row>
    <row r="254" customFormat="false" ht="17.4" hidden="false" customHeight="false" outlineLevel="0" collapsed="false">
      <c r="F254" s="8" t="s">
        <v>14</v>
      </c>
      <c r="G254" s="8" t="s">
        <v>1213</v>
      </c>
      <c r="I254" s="247"/>
      <c r="J254" s="69"/>
      <c r="K254" s="69"/>
      <c r="L254" s="69"/>
      <c r="T254" s="236" t="s">
        <v>305</v>
      </c>
      <c r="U254" s="237" t="n">
        <v>6204695000</v>
      </c>
      <c r="V254" s="238" t="s">
        <v>1214</v>
      </c>
    </row>
    <row r="255" customFormat="false" ht="17.4" hidden="false" customHeight="false" outlineLevel="0" collapsed="false">
      <c r="F255" s="8" t="s">
        <v>14</v>
      </c>
      <c r="G255" s="8" t="s">
        <v>1215</v>
      </c>
      <c r="I255" s="248"/>
      <c r="J255" s="69"/>
      <c r="K255" s="69"/>
      <c r="L255" s="69"/>
      <c r="T255" s="236" t="s">
        <v>305</v>
      </c>
      <c r="U255" s="237" t="n">
        <v>6204699000</v>
      </c>
      <c r="V255" s="238" t="s">
        <v>1216</v>
      </c>
    </row>
    <row r="256" customFormat="false" ht="17.4" hidden="false" customHeight="false" outlineLevel="0" collapsed="false">
      <c r="F256" s="8" t="s">
        <v>14</v>
      </c>
      <c r="G256" s="8" t="s">
        <v>1217</v>
      </c>
      <c r="I256" s="249"/>
      <c r="J256" s="69"/>
      <c r="K256" s="69"/>
      <c r="L256" s="69"/>
      <c r="U256" s="66"/>
    </row>
    <row r="257" customFormat="false" ht="17.4" hidden="false" customHeight="false" outlineLevel="0" collapsed="false">
      <c r="F257" s="8" t="s">
        <v>14</v>
      </c>
      <c r="G257" s="8" t="s">
        <v>1218</v>
      </c>
      <c r="I257" s="250"/>
      <c r="J257" s="69"/>
      <c r="K257" s="69"/>
      <c r="L257" s="69"/>
      <c r="U257" s="66"/>
    </row>
    <row r="258" customFormat="false" ht="17.4" hidden="false" customHeight="false" outlineLevel="0" collapsed="false">
      <c r="F258" s="8" t="s">
        <v>14</v>
      </c>
      <c r="G258" s="8" t="s">
        <v>1219</v>
      </c>
      <c r="I258" s="251"/>
      <c r="J258" s="69"/>
      <c r="K258" s="69"/>
      <c r="L258" s="69"/>
      <c r="U258" s="66"/>
    </row>
    <row r="259" customFormat="false" ht="17.4" hidden="false" customHeight="false" outlineLevel="0" collapsed="false">
      <c r="F259" s="8" t="s">
        <v>14</v>
      </c>
      <c r="G259" s="8" t="s">
        <v>1220</v>
      </c>
      <c r="I259" s="252"/>
      <c r="J259" s="69"/>
      <c r="K259" s="69"/>
      <c r="L259" s="69"/>
      <c r="U259" s="66"/>
    </row>
    <row r="260" customFormat="false" ht="17.4" hidden="false" customHeight="false" outlineLevel="0" collapsed="false">
      <c r="F260" s="8" t="s">
        <v>14</v>
      </c>
      <c r="G260" s="8" t="s">
        <v>1221</v>
      </c>
      <c r="I260" s="253"/>
      <c r="J260" s="69"/>
      <c r="K260" s="69"/>
      <c r="L260" s="69"/>
      <c r="U260" s="66"/>
    </row>
    <row r="261" customFormat="false" ht="17.4" hidden="false" customHeight="false" outlineLevel="0" collapsed="false">
      <c r="F261" s="8" t="s">
        <v>14</v>
      </c>
      <c r="G261" s="8" t="s">
        <v>1222</v>
      </c>
      <c r="I261" s="254"/>
      <c r="J261" s="69"/>
      <c r="K261" s="69"/>
      <c r="L261" s="69"/>
      <c r="U261" s="66"/>
    </row>
    <row r="262" customFormat="false" ht="17.4" hidden="false" customHeight="false" outlineLevel="0" collapsed="false">
      <c r="F262" s="8" t="s">
        <v>14</v>
      </c>
      <c r="G262" s="8" t="s">
        <v>1223</v>
      </c>
      <c r="I262" s="255"/>
      <c r="J262" s="69"/>
      <c r="K262" s="69"/>
      <c r="L262" s="69"/>
      <c r="U262" s="66"/>
    </row>
    <row r="263" customFormat="false" ht="17.4" hidden="false" customHeight="false" outlineLevel="0" collapsed="false">
      <c r="F263" s="8" t="s">
        <v>14</v>
      </c>
      <c r="G263" s="8" t="s">
        <v>1224</v>
      </c>
      <c r="I263" s="256"/>
      <c r="J263" s="69"/>
      <c r="K263" s="69"/>
      <c r="L263" s="69"/>
      <c r="U263" s="66"/>
    </row>
    <row r="264" customFormat="false" ht="17.4" hidden="false" customHeight="false" outlineLevel="0" collapsed="false">
      <c r="F264" s="8" t="s">
        <v>14</v>
      </c>
      <c r="G264" s="8" t="s">
        <v>1225</v>
      </c>
      <c r="I264" s="257"/>
      <c r="J264" s="69"/>
      <c r="K264" s="69"/>
      <c r="L264" s="69"/>
      <c r="U264" s="66"/>
    </row>
    <row r="265" customFormat="false" ht="17.4" hidden="false" customHeight="false" outlineLevel="0" collapsed="false">
      <c r="F265" s="8" t="s">
        <v>14</v>
      </c>
      <c r="G265" s="8" t="s">
        <v>1226</v>
      </c>
      <c r="I265" s="258"/>
      <c r="J265" s="69"/>
      <c r="K265" s="69"/>
      <c r="L265" s="69"/>
      <c r="U265" s="66"/>
    </row>
    <row r="266" customFormat="false" ht="17.4" hidden="false" customHeight="false" outlineLevel="0" collapsed="false">
      <c r="F266" s="8" t="s">
        <v>14</v>
      </c>
      <c r="G266" s="8" t="s">
        <v>1227</v>
      </c>
      <c r="I266" s="259"/>
      <c r="J266" s="69"/>
      <c r="K266" s="69"/>
      <c r="L266" s="69"/>
      <c r="U266" s="66"/>
    </row>
    <row r="267" customFormat="false" ht="17.4" hidden="false" customHeight="false" outlineLevel="0" collapsed="false">
      <c r="F267" s="8" t="s">
        <v>14</v>
      </c>
      <c r="G267" s="8" t="s">
        <v>1228</v>
      </c>
      <c r="I267" s="260"/>
      <c r="J267" s="69"/>
      <c r="K267" s="69"/>
      <c r="L267" s="69"/>
      <c r="U267" s="66"/>
    </row>
    <row r="268" customFormat="false" ht="17.4" hidden="false" customHeight="false" outlineLevel="0" collapsed="false">
      <c r="F268" s="8" t="s">
        <v>14</v>
      </c>
      <c r="G268" s="8" t="s">
        <v>1229</v>
      </c>
      <c r="I268" s="261"/>
      <c r="J268" s="69"/>
      <c r="K268" s="69"/>
      <c r="L268" s="69"/>
      <c r="U268" s="66"/>
    </row>
    <row r="269" customFormat="false" ht="17.4" hidden="false" customHeight="false" outlineLevel="0" collapsed="false">
      <c r="F269" s="8" t="s">
        <v>14</v>
      </c>
      <c r="G269" s="8" t="s">
        <v>1230</v>
      </c>
      <c r="I269" s="262"/>
      <c r="J269" s="69"/>
      <c r="K269" s="69"/>
      <c r="L269" s="69"/>
      <c r="U269" s="66"/>
    </row>
    <row r="270" customFormat="false" ht="17.4" hidden="false" customHeight="false" outlineLevel="0" collapsed="false">
      <c r="F270" s="8" t="s">
        <v>14</v>
      </c>
      <c r="G270" s="8" t="s">
        <v>1231</v>
      </c>
      <c r="I270" s="263"/>
      <c r="J270" s="69"/>
      <c r="K270" s="69"/>
      <c r="L270" s="69"/>
      <c r="U270" s="66"/>
    </row>
    <row r="271" customFormat="false" ht="17.4" hidden="false" customHeight="false" outlineLevel="0" collapsed="false">
      <c r="F271" s="8" t="s">
        <v>14</v>
      </c>
      <c r="G271" s="8" t="s">
        <v>1232</v>
      </c>
      <c r="I271" s="264"/>
      <c r="J271" s="69"/>
      <c r="K271" s="69"/>
      <c r="L271" s="69"/>
      <c r="S271" s="66"/>
      <c r="U271" s="66"/>
    </row>
    <row r="272" customFormat="false" ht="17.4" hidden="false" customHeight="false" outlineLevel="0" collapsed="false">
      <c r="F272" s="8" t="s">
        <v>14</v>
      </c>
      <c r="G272" s="8" t="s">
        <v>1233</v>
      </c>
      <c r="I272" s="265"/>
      <c r="J272" s="69"/>
      <c r="K272" s="69"/>
      <c r="L272" s="69"/>
      <c r="T272" s="236"/>
      <c r="U272" s="236"/>
      <c r="V272" s="236"/>
      <c r="W272" s="236"/>
      <c r="X272" s="236"/>
      <c r="Y272" s="236"/>
      <c r="Z272" s="236"/>
      <c r="AA272" s="236"/>
      <c r="AB272" s="236"/>
      <c r="AC272" s="236"/>
      <c r="AD272" s="236"/>
      <c r="AE272" s="236"/>
      <c r="AF272" s="236"/>
      <c r="AG272" s="236"/>
      <c r="AH272" s="236"/>
      <c r="AI272" s="236"/>
      <c r="AJ272" s="236"/>
      <c r="AY272" s="236"/>
      <c r="AZ272" s="236"/>
      <c r="BA272" s="236"/>
      <c r="BB272" s="236"/>
      <c r="BL272" s="236"/>
      <c r="BM272" s="236"/>
      <c r="BN272" s="236"/>
    </row>
    <row r="273" customFormat="false" ht="17.4" hidden="false" customHeight="false" outlineLevel="0" collapsed="false">
      <c r="F273" s="8" t="s">
        <v>14</v>
      </c>
      <c r="G273" s="8" t="s">
        <v>1234</v>
      </c>
      <c r="I273" s="266"/>
      <c r="J273" s="69"/>
      <c r="K273" s="69"/>
      <c r="L273" s="69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6"/>
      <c r="AF273" s="236"/>
      <c r="AG273" s="236"/>
      <c r="AH273" s="236"/>
      <c r="AI273" s="236"/>
      <c r="AJ273" s="236"/>
      <c r="AY273" s="236"/>
      <c r="AZ273" s="236"/>
      <c r="BA273" s="236"/>
      <c r="BB273" s="236"/>
      <c r="BL273" s="236"/>
      <c r="BM273" s="236"/>
      <c r="BN273" s="236"/>
    </row>
    <row r="274" customFormat="false" ht="17.4" hidden="false" customHeight="false" outlineLevel="0" collapsed="false">
      <c r="F274" s="8" t="s">
        <v>14</v>
      </c>
      <c r="G274" s="8" t="s">
        <v>1235</v>
      </c>
      <c r="I274" s="267"/>
      <c r="J274" s="69"/>
      <c r="K274" s="69"/>
      <c r="L274" s="69"/>
      <c r="T274" s="236"/>
      <c r="U274" s="236"/>
      <c r="V274" s="236"/>
      <c r="W274" s="236"/>
      <c r="X274" s="236"/>
      <c r="Y274" s="236"/>
      <c r="Z274" s="236"/>
      <c r="AA274" s="236"/>
      <c r="AB274" s="236"/>
      <c r="AC274" s="236"/>
      <c r="AD274" s="236"/>
      <c r="AE274" s="236"/>
      <c r="AF274" s="236"/>
      <c r="AG274" s="236"/>
      <c r="AH274" s="236"/>
      <c r="AI274" s="236"/>
      <c r="AJ274" s="236"/>
      <c r="AY274" s="236"/>
      <c r="AZ274" s="236"/>
      <c r="BA274" s="236"/>
      <c r="BB274" s="236"/>
      <c r="BL274" s="236"/>
      <c r="BM274" s="236"/>
      <c r="BN274" s="236"/>
    </row>
    <row r="275" customFormat="false" ht="17.4" hidden="false" customHeight="false" outlineLevel="0" collapsed="false">
      <c r="F275" s="8" t="s">
        <v>14</v>
      </c>
      <c r="G275" s="8" t="s">
        <v>1236</v>
      </c>
      <c r="I275" s="268"/>
      <c r="J275" s="69"/>
      <c r="K275" s="69"/>
      <c r="L275" s="69"/>
      <c r="T275" s="236"/>
      <c r="U275" s="236"/>
      <c r="V275" s="236"/>
      <c r="W275" s="236"/>
      <c r="X275" s="236"/>
      <c r="Y275" s="236"/>
      <c r="Z275" s="236"/>
      <c r="AA275" s="236"/>
      <c r="AB275" s="236"/>
      <c r="AC275" s="236"/>
      <c r="AD275" s="236"/>
      <c r="AE275" s="236"/>
      <c r="AF275" s="236"/>
      <c r="AG275" s="236"/>
      <c r="AH275" s="236"/>
      <c r="AI275" s="236"/>
      <c r="AJ275" s="236"/>
      <c r="AY275" s="236"/>
      <c r="AZ275" s="236"/>
      <c r="BA275" s="236"/>
      <c r="BB275" s="236"/>
      <c r="BL275" s="236"/>
      <c r="BM275" s="236"/>
      <c r="BN275" s="236"/>
    </row>
    <row r="276" customFormat="false" ht="17.4" hidden="false" customHeight="false" outlineLevel="0" collapsed="false">
      <c r="F276" s="8" t="s">
        <v>14</v>
      </c>
      <c r="G276" s="8" t="s">
        <v>1237</v>
      </c>
      <c r="I276" s="269"/>
      <c r="J276" s="69"/>
      <c r="K276" s="69"/>
      <c r="L276" s="69"/>
      <c r="T276" s="236"/>
      <c r="U276" s="236"/>
      <c r="V276" s="236"/>
      <c r="W276" s="236"/>
      <c r="X276" s="236"/>
      <c r="Y276" s="236"/>
      <c r="Z276" s="236"/>
      <c r="AA276" s="236"/>
      <c r="AB276" s="236"/>
      <c r="AC276" s="236"/>
      <c r="AD276" s="236"/>
      <c r="AE276" s="236"/>
      <c r="AF276" s="236"/>
      <c r="AG276" s="236"/>
      <c r="AH276" s="236"/>
      <c r="AI276" s="236"/>
      <c r="AJ276" s="236"/>
      <c r="AY276" s="236"/>
      <c r="AZ276" s="236"/>
      <c r="BA276" s="236"/>
      <c r="BB276" s="236"/>
      <c r="BL276" s="236"/>
      <c r="BM276" s="236"/>
      <c r="BN276" s="236"/>
    </row>
    <row r="277" customFormat="false" ht="17.4" hidden="false" customHeight="false" outlineLevel="0" collapsed="false">
      <c r="F277" s="8" t="s">
        <v>14</v>
      </c>
      <c r="G277" s="8" t="s">
        <v>1238</v>
      </c>
      <c r="I277" s="270"/>
      <c r="J277" s="69"/>
      <c r="K277" s="69"/>
      <c r="L277" s="69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236"/>
      <c r="AJ277" s="236"/>
      <c r="AY277" s="236"/>
      <c r="AZ277" s="236"/>
      <c r="BA277" s="236"/>
      <c r="BB277" s="236"/>
      <c r="BL277" s="236"/>
      <c r="BM277" s="236"/>
      <c r="BN277" s="236"/>
    </row>
    <row r="278" customFormat="false" ht="17.4" hidden="false" customHeight="false" outlineLevel="0" collapsed="false">
      <c r="F278" s="8" t="s">
        <v>14</v>
      </c>
      <c r="G278" s="8" t="s">
        <v>1239</v>
      </c>
      <c r="I278" s="271"/>
      <c r="J278" s="69"/>
      <c r="K278" s="69"/>
      <c r="L278" s="69"/>
      <c r="T278" s="236"/>
      <c r="U278" s="236"/>
      <c r="V278" s="236"/>
      <c r="W278" s="236"/>
      <c r="X278" s="236"/>
      <c r="Y278" s="236"/>
      <c r="Z278" s="236"/>
      <c r="AA278" s="236"/>
      <c r="AB278" s="236"/>
      <c r="AC278" s="236"/>
      <c r="AD278" s="236"/>
      <c r="AE278" s="236"/>
      <c r="AF278" s="236"/>
      <c r="AG278" s="236"/>
      <c r="AH278" s="236"/>
      <c r="AI278" s="236"/>
      <c r="AJ278" s="236"/>
      <c r="AY278" s="236"/>
      <c r="AZ278" s="236"/>
      <c r="BA278" s="236"/>
      <c r="BB278" s="236"/>
      <c r="BL278" s="236"/>
      <c r="BM278" s="236"/>
      <c r="BN278" s="236"/>
    </row>
    <row r="279" customFormat="false" ht="17.4" hidden="false" customHeight="false" outlineLevel="0" collapsed="false">
      <c r="F279" s="8" t="s">
        <v>14</v>
      </c>
      <c r="G279" s="8" t="s">
        <v>1240</v>
      </c>
      <c r="I279" s="272"/>
      <c r="J279" s="69"/>
      <c r="K279" s="69"/>
      <c r="L279" s="69"/>
      <c r="T279" s="236"/>
      <c r="U279" s="236"/>
      <c r="V279" s="236"/>
      <c r="W279" s="236"/>
      <c r="X279" s="236"/>
      <c r="Y279" s="236"/>
      <c r="Z279" s="236"/>
      <c r="AA279" s="236"/>
      <c r="AB279" s="236"/>
      <c r="AC279" s="236"/>
      <c r="AD279" s="236"/>
      <c r="AE279" s="236"/>
      <c r="AF279" s="236"/>
      <c r="AG279" s="236"/>
      <c r="AH279" s="236"/>
      <c r="AI279" s="236"/>
      <c r="AJ279" s="236"/>
      <c r="AY279" s="236"/>
      <c r="AZ279" s="236"/>
      <c r="BA279" s="236"/>
      <c r="BB279" s="236"/>
      <c r="BL279" s="236"/>
      <c r="BM279" s="236"/>
      <c r="BN279" s="236"/>
    </row>
    <row r="280" customFormat="false" ht="17.4" hidden="false" customHeight="false" outlineLevel="0" collapsed="false">
      <c r="F280" s="8" t="s">
        <v>14</v>
      </c>
      <c r="G280" s="8" t="s">
        <v>1241</v>
      </c>
      <c r="I280" s="273"/>
      <c r="J280" s="69"/>
      <c r="K280" s="69"/>
      <c r="L280" s="69"/>
      <c r="T280" s="236"/>
      <c r="U280" s="236"/>
      <c r="V280" s="236"/>
      <c r="W280" s="236"/>
      <c r="X280" s="236"/>
      <c r="Y280" s="236"/>
      <c r="Z280" s="236"/>
      <c r="AA280" s="236"/>
      <c r="AB280" s="236"/>
      <c r="AC280" s="236"/>
      <c r="AD280" s="236"/>
      <c r="AE280" s="236"/>
      <c r="AF280" s="236"/>
      <c r="AG280" s="236"/>
      <c r="AH280" s="236"/>
      <c r="AI280" s="236"/>
      <c r="AJ280" s="236"/>
      <c r="AY280" s="236"/>
      <c r="AZ280" s="236"/>
      <c r="BA280" s="236"/>
      <c r="BB280" s="236"/>
      <c r="BL280" s="236"/>
      <c r="BM280" s="236"/>
      <c r="BN280" s="236"/>
    </row>
    <row r="281" customFormat="false" ht="17.4" hidden="false" customHeight="false" outlineLevel="0" collapsed="false">
      <c r="F281" s="8" t="s">
        <v>14</v>
      </c>
      <c r="G281" s="8" t="s">
        <v>1242</v>
      </c>
      <c r="I281" s="274"/>
      <c r="J281" s="69"/>
      <c r="K281" s="69"/>
      <c r="L281" s="69"/>
      <c r="T281" s="236"/>
      <c r="U281" s="236"/>
      <c r="V281" s="236"/>
      <c r="W281" s="236"/>
      <c r="X281" s="236"/>
      <c r="Y281" s="236"/>
      <c r="Z281" s="236"/>
      <c r="AA281" s="236"/>
      <c r="AB281" s="236"/>
      <c r="AC281" s="236"/>
      <c r="AD281" s="236"/>
      <c r="AE281" s="236"/>
      <c r="AF281" s="236"/>
      <c r="AG281" s="236"/>
      <c r="AH281" s="236"/>
      <c r="AI281" s="236"/>
      <c r="AJ281" s="236"/>
      <c r="AY281" s="236"/>
      <c r="AZ281" s="236"/>
      <c r="BA281" s="236"/>
      <c r="BB281" s="236"/>
      <c r="BL281" s="236"/>
      <c r="BM281" s="236"/>
      <c r="BN281" s="236"/>
    </row>
    <row r="282" customFormat="false" ht="17.4" hidden="false" customHeight="false" outlineLevel="0" collapsed="false">
      <c r="F282" s="8" t="s">
        <v>14</v>
      </c>
      <c r="G282" s="8" t="s">
        <v>1243</v>
      </c>
      <c r="I282" s="275"/>
      <c r="J282" s="69"/>
      <c r="K282" s="69"/>
      <c r="L282" s="69"/>
      <c r="T282" s="236"/>
      <c r="U282" s="236"/>
      <c r="V282" s="236"/>
      <c r="W282" s="236"/>
      <c r="X282" s="236"/>
      <c r="Y282" s="236"/>
      <c r="Z282" s="236"/>
      <c r="AA282" s="236"/>
      <c r="AB282" s="236"/>
      <c r="AC282" s="236"/>
      <c r="AD282" s="236"/>
      <c r="AE282" s="236"/>
      <c r="AF282" s="236"/>
      <c r="AG282" s="236"/>
      <c r="AH282" s="236"/>
      <c r="AI282" s="236"/>
      <c r="AJ282" s="236"/>
      <c r="AY282" s="236"/>
      <c r="AZ282" s="236"/>
      <c r="BA282" s="236"/>
      <c r="BB282" s="236"/>
      <c r="BL282" s="236"/>
      <c r="BM282" s="236"/>
      <c r="BN282" s="236"/>
    </row>
    <row r="283" customFormat="false" ht="17.4" hidden="false" customHeight="false" outlineLevel="0" collapsed="false">
      <c r="F283" s="8" t="s">
        <v>14</v>
      </c>
      <c r="G283" s="8" t="s">
        <v>1244</v>
      </c>
      <c r="I283" s="276"/>
      <c r="J283" s="69"/>
      <c r="K283" s="69"/>
      <c r="L283" s="69"/>
      <c r="U283" s="66"/>
    </row>
    <row r="284" customFormat="false" ht="17.4" hidden="false" customHeight="false" outlineLevel="0" collapsed="false">
      <c r="F284" s="8" t="s">
        <v>14</v>
      </c>
      <c r="G284" s="8" t="s">
        <v>1245</v>
      </c>
      <c r="I284" s="277"/>
      <c r="J284" s="69"/>
      <c r="K284" s="69"/>
      <c r="L284" s="69"/>
      <c r="U284" s="66"/>
    </row>
    <row r="285" customFormat="false" ht="17.4" hidden="false" customHeight="false" outlineLevel="0" collapsed="false">
      <c r="F285" s="8" t="s">
        <v>14</v>
      </c>
      <c r="G285" s="8" t="s">
        <v>1246</v>
      </c>
      <c r="I285" s="278"/>
      <c r="J285" s="69"/>
      <c r="K285" s="69"/>
      <c r="L285" s="69"/>
      <c r="U285" s="66"/>
    </row>
    <row r="286" customFormat="false" ht="17.4" hidden="false" customHeight="false" outlineLevel="0" collapsed="false">
      <c r="F286" s="8" t="s">
        <v>14</v>
      </c>
      <c r="G286" s="8" t="s">
        <v>1247</v>
      </c>
      <c r="I286" s="279"/>
      <c r="J286" s="69"/>
      <c r="K286" s="69"/>
      <c r="L286" s="69"/>
      <c r="U286" s="66"/>
    </row>
    <row r="287" customFormat="false" ht="17.4" hidden="false" customHeight="false" outlineLevel="0" collapsed="false">
      <c r="F287" s="8" t="s">
        <v>14</v>
      </c>
      <c r="G287" s="8" t="s">
        <v>1248</v>
      </c>
      <c r="I287" s="280"/>
      <c r="J287" s="69"/>
      <c r="K287" s="69"/>
      <c r="L287" s="69"/>
      <c r="U287" s="66"/>
    </row>
    <row r="288" customFormat="false" ht="17.4" hidden="false" customHeight="false" outlineLevel="0" collapsed="false">
      <c r="F288" s="8" t="s">
        <v>14</v>
      </c>
      <c r="G288" s="8" t="s">
        <v>1249</v>
      </c>
      <c r="I288" s="281"/>
      <c r="J288" s="69"/>
      <c r="K288" s="69"/>
      <c r="L288" s="69"/>
      <c r="U288" s="66"/>
    </row>
    <row r="289" customFormat="false" ht="17.4" hidden="false" customHeight="false" outlineLevel="0" collapsed="false">
      <c r="F289" s="8" t="s">
        <v>14</v>
      </c>
      <c r="G289" s="8" t="s">
        <v>1250</v>
      </c>
      <c r="I289" s="282"/>
      <c r="J289" s="69"/>
      <c r="K289" s="69"/>
      <c r="L289" s="69"/>
      <c r="U289" s="66"/>
    </row>
    <row r="290" customFormat="false" ht="17.4" hidden="false" customHeight="false" outlineLevel="0" collapsed="false">
      <c r="F290" s="8" t="s">
        <v>14</v>
      </c>
      <c r="G290" s="8" t="s">
        <v>1251</v>
      </c>
      <c r="I290" s="283"/>
      <c r="J290" s="69"/>
      <c r="K290" s="69"/>
      <c r="L290" s="69"/>
      <c r="U290" s="66"/>
    </row>
    <row r="291" customFormat="false" ht="17.4" hidden="false" customHeight="false" outlineLevel="0" collapsed="false">
      <c r="F291" s="8" t="s">
        <v>14</v>
      </c>
      <c r="G291" s="8" t="s">
        <v>1252</v>
      </c>
      <c r="I291" s="284"/>
      <c r="J291" s="69"/>
      <c r="K291" s="69"/>
      <c r="L291" s="69"/>
      <c r="U291" s="66"/>
    </row>
    <row r="292" customFormat="false" ht="17.4" hidden="false" customHeight="false" outlineLevel="0" collapsed="false">
      <c r="F292" s="8" t="s">
        <v>14</v>
      </c>
      <c r="G292" s="8" t="s">
        <v>1253</v>
      </c>
      <c r="I292" s="285"/>
      <c r="J292" s="69"/>
      <c r="K292" s="69"/>
      <c r="L292" s="69"/>
      <c r="U292" s="66"/>
    </row>
    <row r="293" customFormat="false" ht="17.4" hidden="false" customHeight="false" outlineLevel="0" collapsed="false">
      <c r="F293" s="8" t="s">
        <v>14</v>
      </c>
      <c r="G293" s="8" t="s">
        <v>1254</v>
      </c>
      <c r="I293" s="286"/>
      <c r="J293" s="69"/>
      <c r="K293" s="69"/>
      <c r="L293" s="69"/>
      <c r="U293" s="66"/>
    </row>
    <row r="294" customFormat="false" ht="17.4" hidden="false" customHeight="false" outlineLevel="0" collapsed="false">
      <c r="F294" s="8" t="s">
        <v>14</v>
      </c>
      <c r="G294" s="8" t="s">
        <v>1255</v>
      </c>
      <c r="I294" s="287"/>
      <c r="J294" s="69"/>
      <c r="K294" s="69"/>
      <c r="L294" s="69"/>
      <c r="U294" s="66"/>
    </row>
    <row r="295" customFormat="false" ht="17.4" hidden="false" customHeight="false" outlineLevel="0" collapsed="false">
      <c r="F295" s="8" t="s">
        <v>14</v>
      </c>
      <c r="G295" s="8" t="s">
        <v>1256</v>
      </c>
      <c r="I295" s="288"/>
      <c r="J295" s="69"/>
      <c r="K295" s="69"/>
      <c r="L295" s="69"/>
      <c r="U295" s="66"/>
    </row>
    <row r="296" customFormat="false" ht="17.4" hidden="false" customHeight="false" outlineLevel="0" collapsed="false">
      <c r="F296" s="8" t="s">
        <v>14</v>
      </c>
      <c r="G296" s="8" t="s">
        <v>1257</v>
      </c>
      <c r="I296" s="289"/>
      <c r="J296" s="69"/>
      <c r="K296" s="69"/>
      <c r="L296" s="69"/>
      <c r="U296" s="66"/>
    </row>
    <row r="297" customFormat="false" ht="17.4" hidden="false" customHeight="false" outlineLevel="0" collapsed="false">
      <c r="F297" s="8" t="s">
        <v>14</v>
      </c>
      <c r="G297" s="8" t="s">
        <v>1258</v>
      </c>
      <c r="I297" s="290"/>
      <c r="J297" s="69"/>
      <c r="K297" s="69"/>
      <c r="L297" s="69"/>
      <c r="U297" s="66"/>
    </row>
    <row r="298" customFormat="false" ht="17.4" hidden="false" customHeight="false" outlineLevel="0" collapsed="false">
      <c r="F298" s="8" t="s">
        <v>14</v>
      </c>
      <c r="G298" s="8" t="s">
        <v>1259</v>
      </c>
      <c r="I298" s="291"/>
      <c r="J298" s="69"/>
      <c r="K298" s="69"/>
      <c r="L298" s="69"/>
      <c r="U298" s="66"/>
    </row>
    <row r="299" customFormat="false" ht="17.4" hidden="false" customHeight="false" outlineLevel="0" collapsed="false">
      <c r="F299" s="8" t="s">
        <v>14</v>
      </c>
      <c r="G299" s="8" t="s">
        <v>1260</v>
      </c>
      <c r="I299" s="292"/>
      <c r="J299" s="69"/>
      <c r="K299" s="69"/>
      <c r="L299" s="69"/>
      <c r="U299" s="66"/>
    </row>
    <row r="300" customFormat="false" ht="17.4" hidden="false" customHeight="false" outlineLevel="0" collapsed="false">
      <c r="F300" s="8" t="s">
        <v>14</v>
      </c>
      <c r="G300" s="8" t="s">
        <v>1261</v>
      </c>
      <c r="I300" s="293"/>
      <c r="J300" s="69"/>
      <c r="K300" s="69"/>
      <c r="L300" s="69"/>
      <c r="U300" s="66"/>
    </row>
    <row r="301" customFormat="false" ht="17.4" hidden="false" customHeight="false" outlineLevel="0" collapsed="false">
      <c r="F301" s="8" t="s">
        <v>14</v>
      </c>
      <c r="G301" s="8" t="s">
        <v>1262</v>
      </c>
      <c r="I301" s="294"/>
      <c r="J301" s="69"/>
      <c r="K301" s="69"/>
      <c r="L301" s="69"/>
      <c r="U301" s="66"/>
    </row>
    <row r="302" customFormat="false" ht="17.4" hidden="false" customHeight="false" outlineLevel="0" collapsed="false">
      <c r="F302" s="8" t="s">
        <v>14</v>
      </c>
      <c r="G302" s="8" t="s">
        <v>1263</v>
      </c>
      <c r="I302" s="295"/>
      <c r="J302" s="69"/>
      <c r="K302" s="69"/>
      <c r="L302" s="69"/>
      <c r="U302" s="66"/>
    </row>
    <row r="303" customFormat="false" ht="17.4" hidden="false" customHeight="false" outlineLevel="0" collapsed="false">
      <c r="F303" s="8" t="s">
        <v>14</v>
      </c>
      <c r="G303" s="8" t="s">
        <v>1264</v>
      </c>
      <c r="I303" s="296"/>
      <c r="J303" s="69"/>
      <c r="K303" s="69"/>
      <c r="L303" s="69"/>
      <c r="U303" s="66"/>
    </row>
    <row r="304" customFormat="false" ht="17.4" hidden="false" customHeight="false" outlineLevel="0" collapsed="false">
      <c r="F304" s="8" t="s">
        <v>14</v>
      </c>
      <c r="G304" s="8" t="s">
        <v>1265</v>
      </c>
      <c r="I304" s="297"/>
      <c r="J304" s="69"/>
      <c r="K304" s="69"/>
      <c r="L304" s="69"/>
      <c r="U304" s="66"/>
    </row>
    <row r="305" customFormat="false" ht="17.4" hidden="false" customHeight="false" outlineLevel="0" collapsed="false">
      <c r="F305" s="8" t="s">
        <v>14</v>
      </c>
      <c r="G305" s="8" t="s">
        <v>1266</v>
      </c>
      <c r="I305" s="298"/>
      <c r="J305" s="69"/>
      <c r="K305" s="69"/>
      <c r="L305" s="69"/>
      <c r="U305" s="66"/>
    </row>
    <row r="306" customFormat="false" ht="17.4" hidden="false" customHeight="false" outlineLevel="0" collapsed="false">
      <c r="F306" s="8" t="s">
        <v>14</v>
      </c>
      <c r="G306" s="8" t="s">
        <v>1267</v>
      </c>
      <c r="I306" s="299"/>
      <c r="J306" s="69"/>
      <c r="K306" s="69"/>
      <c r="L306" s="69"/>
      <c r="U306" s="66"/>
    </row>
    <row r="307" customFormat="false" ht="17.4" hidden="false" customHeight="false" outlineLevel="0" collapsed="false">
      <c r="F307" s="8" t="s">
        <v>14</v>
      </c>
      <c r="G307" s="8" t="s">
        <v>1268</v>
      </c>
      <c r="I307" s="300"/>
      <c r="J307" s="69"/>
      <c r="K307" s="69"/>
      <c r="L307" s="69"/>
      <c r="U307" s="66"/>
    </row>
    <row r="308" customFormat="false" ht="17.4" hidden="false" customHeight="false" outlineLevel="0" collapsed="false">
      <c r="F308" s="8" t="s">
        <v>14</v>
      </c>
      <c r="G308" s="8" t="s">
        <v>1269</v>
      </c>
      <c r="I308" s="301"/>
      <c r="J308" s="69"/>
      <c r="K308" s="69"/>
      <c r="L308" s="69"/>
      <c r="U308" s="66"/>
    </row>
    <row r="309" customFormat="false" ht="17.4" hidden="false" customHeight="false" outlineLevel="0" collapsed="false">
      <c r="F309" s="8" t="s">
        <v>14</v>
      </c>
      <c r="G309" s="8" t="s">
        <v>1270</v>
      </c>
      <c r="I309" s="302"/>
      <c r="J309" s="69"/>
      <c r="K309" s="69"/>
      <c r="L309" s="69"/>
      <c r="U309" s="66"/>
    </row>
    <row r="310" customFormat="false" ht="17.4" hidden="false" customHeight="false" outlineLevel="0" collapsed="false">
      <c r="F310" s="8" t="s">
        <v>14</v>
      </c>
      <c r="G310" s="8" t="s">
        <v>1271</v>
      </c>
      <c r="I310" s="303"/>
      <c r="J310" s="69"/>
      <c r="K310" s="69"/>
      <c r="L310" s="69"/>
      <c r="U310" s="66"/>
    </row>
    <row r="311" customFormat="false" ht="17.4" hidden="false" customHeight="false" outlineLevel="0" collapsed="false">
      <c r="F311" s="8" t="s">
        <v>14</v>
      </c>
      <c r="G311" s="8" t="s">
        <v>1272</v>
      </c>
      <c r="I311" s="304"/>
      <c r="J311" s="69"/>
      <c r="K311" s="69"/>
      <c r="L311" s="69"/>
      <c r="U311" s="66"/>
    </row>
    <row r="312" customFormat="false" ht="17.4" hidden="false" customHeight="false" outlineLevel="0" collapsed="false">
      <c r="F312" s="8" t="s">
        <v>14</v>
      </c>
      <c r="G312" s="8" t="s">
        <v>1273</v>
      </c>
      <c r="I312" s="305"/>
      <c r="J312" s="69"/>
      <c r="K312" s="69"/>
      <c r="L312" s="69"/>
      <c r="U312" s="66"/>
    </row>
    <row r="313" customFormat="false" ht="17.4" hidden="false" customHeight="false" outlineLevel="0" collapsed="false">
      <c r="F313" s="8" t="s">
        <v>14</v>
      </c>
      <c r="G313" s="8" t="s">
        <v>1274</v>
      </c>
      <c r="I313" s="306"/>
      <c r="J313" s="69"/>
      <c r="K313" s="69"/>
      <c r="L313" s="69"/>
      <c r="U313" s="66"/>
    </row>
    <row r="314" customFormat="false" ht="17.4" hidden="false" customHeight="false" outlineLevel="0" collapsed="false">
      <c r="F314" s="8" t="s">
        <v>14</v>
      </c>
      <c r="G314" s="8" t="s">
        <v>1275</v>
      </c>
      <c r="I314" s="307"/>
      <c r="J314" s="69"/>
      <c r="K314" s="69"/>
      <c r="L314" s="69"/>
      <c r="U314" s="66"/>
    </row>
    <row r="315" customFormat="false" ht="17.4" hidden="false" customHeight="false" outlineLevel="0" collapsed="false">
      <c r="F315" s="8" t="s">
        <v>14</v>
      </c>
      <c r="G315" s="8" t="s">
        <v>1276</v>
      </c>
      <c r="I315" s="308"/>
      <c r="J315" s="69"/>
      <c r="K315" s="69"/>
      <c r="L315" s="69"/>
      <c r="U315" s="66"/>
    </row>
    <row r="316" customFormat="false" ht="17.4" hidden="false" customHeight="false" outlineLevel="0" collapsed="false">
      <c r="F316" s="8" t="s">
        <v>14</v>
      </c>
      <c r="G316" s="8" t="s">
        <v>1277</v>
      </c>
      <c r="I316" s="309"/>
      <c r="J316" s="69"/>
      <c r="K316" s="69"/>
      <c r="L316" s="69"/>
      <c r="U316" s="66"/>
    </row>
    <row r="317" customFormat="false" ht="17.4" hidden="false" customHeight="false" outlineLevel="0" collapsed="false">
      <c r="F317" s="8" t="s">
        <v>14</v>
      </c>
      <c r="G317" s="8" t="s">
        <v>1278</v>
      </c>
      <c r="I317" s="310"/>
      <c r="J317" s="69"/>
      <c r="K317" s="69"/>
      <c r="L317" s="69"/>
      <c r="U317" s="66"/>
    </row>
    <row r="318" customFormat="false" ht="17.4" hidden="false" customHeight="false" outlineLevel="0" collapsed="false">
      <c r="F318" s="8" t="s">
        <v>14</v>
      </c>
      <c r="G318" s="8" t="s">
        <v>1279</v>
      </c>
      <c r="I318" s="311"/>
      <c r="J318" s="69"/>
      <c r="K318" s="69"/>
      <c r="L318" s="69"/>
      <c r="U318" s="66"/>
    </row>
    <row r="319" customFormat="false" ht="17.4" hidden="false" customHeight="false" outlineLevel="0" collapsed="false">
      <c r="F319" s="8" t="s">
        <v>14</v>
      </c>
      <c r="G319" s="8" t="s">
        <v>1280</v>
      </c>
      <c r="I319" s="312"/>
      <c r="J319" s="69"/>
      <c r="K319" s="69"/>
      <c r="L319" s="69"/>
      <c r="U319" s="66"/>
    </row>
    <row r="320" customFormat="false" ht="17.4" hidden="false" customHeight="false" outlineLevel="0" collapsed="false">
      <c r="F320" s="8" t="s">
        <v>14</v>
      </c>
      <c r="G320" s="8" t="s">
        <v>1281</v>
      </c>
      <c r="I320" s="313"/>
      <c r="J320" s="69"/>
      <c r="K320" s="69"/>
      <c r="L320" s="69"/>
      <c r="U320" s="66"/>
    </row>
    <row r="321" customFormat="false" ht="17.4" hidden="false" customHeight="false" outlineLevel="0" collapsed="false">
      <c r="F321" s="8" t="s">
        <v>14</v>
      </c>
      <c r="G321" s="8" t="s">
        <v>1282</v>
      </c>
      <c r="I321" s="314"/>
      <c r="J321" s="69"/>
      <c r="K321" s="69"/>
      <c r="L321" s="69"/>
      <c r="U321" s="66"/>
    </row>
    <row r="322" customFormat="false" ht="17.4" hidden="false" customHeight="false" outlineLevel="0" collapsed="false">
      <c r="F322" s="8" t="s">
        <v>14</v>
      </c>
      <c r="G322" s="8" t="s">
        <v>1283</v>
      </c>
      <c r="I322" s="315"/>
      <c r="J322" s="69"/>
      <c r="K322" s="69"/>
      <c r="L322" s="69"/>
      <c r="U322" s="66"/>
    </row>
    <row r="323" customFormat="false" ht="17.4" hidden="false" customHeight="false" outlineLevel="0" collapsed="false">
      <c r="F323" s="8" t="s">
        <v>14</v>
      </c>
      <c r="G323" s="8" t="s">
        <v>1284</v>
      </c>
      <c r="I323" s="316"/>
      <c r="J323" s="69"/>
      <c r="K323" s="69"/>
      <c r="L323" s="69"/>
      <c r="U323" s="66"/>
    </row>
    <row r="324" customFormat="false" ht="17.4" hidden="false" customHeight="false" outlineLevel="0" collapsed="false">
      <c r="F324" s="8" t="s">
        <v>14</v>
      </c>
      <c r="G324" s="8" t="s">
        <v>1285</v>
      </c>
      <c r="I324" s="317"/>
      <c r="J324" s="69"/>
      <c r="K324" s="69"/>
      <c r="L324" s="69"/>
      <c r="U324" s="66"/>
    </row>
    <row r="325" customFormat="false" ht="17.4" hidden="false" customHeight="false" outlineLevel="0" collapsed="false">
      <c r="F325" s="8" t="s">
        <v>14</v>
      </c>
      <c r="G325" s="8" t="s">
        <v>1286</v>
      </c>
      <c r="I325" s="318"/>
      <c r="J325" s="69"/>
      <c r="K325" s="69"/>
      <c r="L325" s="69"/>
      <c r="U325" s="66"/>
    </row>
    <row r="326" customFormat="false" ht="17.4" hidden="false" customHeight="false" outlineLevel="0" collapsed="false">
      <c r="F326" s="8" t="s">
        <v>14</v>
      </c>
      <c r="G326" s="8" t="s">
        <v>1287</v>
      </c>
      <c r="I326" s="319"/>
      <c r="J326" s="69"/>
      <c r="K326" s="69"/>
      <c r="L326" s="69"/>
      <c r="U326" s="66"/>
    </row>
    <row r="327" customFormat="false" ht="17.4" hidden="false" customHeight="false" outlineLevel="0" collapsed="false">
      <c r="F327" s="8" t="s">
        <v>14</v>
      </c>
      <c r="G327" s="8" t="s">
        <v>1288</v>
      </c>
      <c r="I327" s="320"/>
      <c r="J327" s="69"/>
      <c r="K327" s="69"/>
      <c r="L327" s="69"/>
      <c r="U327" s="66"/>
    </row>
    <row r="328" customFormat="false" ht="17.4" hidden="false" customHeight="false" outlineLevel="0" collapsed="false">
      <c r="F328" s="8" t="s">
        <v>14</v>
      </c>
      <c r="G328" s="8" t="s">
        <v>1289</v>
      </c>
      <c r="I328" s="321"/>
      <c r="J328" s="69"/>
      <c r="K328" s="69"/>
      <c r="L328" s="69"/>
      <c r="U328" s="66"/>
    </row>
    <row r="329" customFormat="false" ht="17.4" hidden="false" customHeight="false" outlineLevel="0" collapsed="false">
      <c r="F329" s="8" t="s">
        <v>14</v>
      </c>
      <c r="G329" s="8" t="s">
        <v>1290</v>
      </c>
      <c r="I329" s="322"/>
      <c r="J329" s="69"/>
      <c r="K329" s="69"/>
      <c r="L329" s="69"/>
      <c r="U329" s="66"/>
    </row>
    <row r="330" customFormat="false" ht="17.4" hidden="false" customHeight="false" outlineLevel="0" collapsed="false">
      <c r="F330" s="8" t="s">
        <v>14</v>
      </c>
      <c r="G330" s="8" t="s">
        <v>1291</v>
      </c>
      <c r="I330" s="323"/>
      <c r="J330" s="69"/>
      <c r="K330" s="69"/>
      <c r="L330" s="69"/>
      <c r="U330" s="66"/>
    </row>
    <row r="331" customFormat="false" ht="17.4" hidden="false" customHeight="false" outlineLevel="0" collapsed="false">
      <c r="F331" s="8" t="s">
        <v>14</v>
      </c>
      <c r="G331" s="8" t="s">
        <v>1292</v>
      </c>
      <c r="I331" s="324"/>
      <c r="J331" s="69"/>
      <c r="K331" s="69"/>
      <c r="L331" s="69"/>
      <c r="U331" s="66"/>
    </row>
    <row r="332" customFormat="false" ht="17.4" hidden="false" customHeight="false" outlineLevel="0" collapsed="false">
      <c r="F332" s="8" t="s">
        <v>14</v>
      </c>
      <c r="G332" s="8" t="s">
        <v>1293</v>
      </c>
      <c r="I332" s="325"/>
      <c r="J332" s="69"/>
      <c r="K332" s="69"/>
      <c r="L332" s="69"/>
      <c r="U332" s="66"/>
    </row>
    <row r="333" customFormat="false" ht="17.4" hidden="false" customHeight="false" outlineLevel="0" collapsed="false">
      <c r="F333" s="8" t="s">
        <v>14</v>
      </c>
      <c r="G333" s="8" t="s">
        <v>1294</v>
      </c>
      <c r="I333" s="326"/>
      <c r="J333" s="69"/>
      <c r="K333" s="69"/>
      <c r="L333" s="69"/>
      <c r="U333" s="66"/>
    </row>
    <row r="334" customFormat="false" ht="17.4" hidden="false" customHeight="false" outlineLevel="0" collapsed="false">
      <c r="F334" s="8" t="s">
        <v>14</v>
      </c>
      <c r="G334" s="8" t="s">
        <v>1295</v>
      </c>
      <c r="I334" s="327"/>
      <c r="J334" s="69"/>
      <c r="K334" s="69"/>
      <c r="L334" s="69"/>
      <c r="U334" s="66"/>
    </row>
    <row r="335" customFormat="false" ht="17.4" hidden="false" customHeight="false" outlineLevel="0" collapsed="false">
      <c r="F335" s="8" t="s">
        <v>14</v>
      </c>
      <c r="G335" s="8" t="s">
        <v>1296</v>
      </c>
      <c r="I335" s="328"/>
      <c r="J335" s="69"/>
      <c r="K335" s="69"/>
      <c r="L335" s="69"/>
      <c r="U335" s="66"/>
    </row>
    <row r="336" customFormat="false" ht="17.4" hidden="false" customHeight="false" outlineLevel="0" collapsed="false">
      <c r="F336" s="8" t="s">
        <v>14</v>
      </c>
      <c r="G336" s="8" t="s">
        <v>1297</v>
      </c>
      <c r="I336" s="329"/>
      <c r="J336" s="69"/>
      <c r="K336" s="69"/>
      <c r="L336" s="69"/>
      <c r="U336" s="66"/>
    </row>
    <row r="337" customFormat="false" ht="17.4" hidden="false" customHeight="false" outlineLevel="0" collapsed="false">
      <c r="F337" s="8" t="s">
        <v>14</v>
      </c>
      <c r="G337" s="8" t="s">
        <v>1298</v>
      </c>
      <c r="I337" s="330"/>
      <c r="J337" s="69"/>
      <c r="K337" s="69"/>
      <c r="L337" s="69"/>
      <c r="U337" s="66"/>
    </row>
    <row r="338" customFormat="false" ht="17.4" hidden="false" customHeight="false" outlineLevel="0" collapsed="false">
      <c r="F338" s="8" t="s">
        <v>14</v>
      </c>
      <c r="G338" s="8" t="s">
        <v>1299</v>
      </c>
      <c r="I338" s="331"/>
      <c r="J338" s="69"/>
      <c r="K338" s="69"/>
      <c r="L338" s="69"/>
      <c r="U338" s="66"/>
    </row>
    <row r="339" customFormat="false" ht="17.4" hidden="false" customHeight="false" outlineLevel="0" collapsed="false">
      <c r="F339" s="8" t="s">
        <v>14</v>
      </c>
      <c r="G339" s="8" t="s">
        <v>1300</v>
      </c>
      <c r="I339" s="332"/>
      <c r="J339" s="69"/>
      <c r="K339" s="69"/>
      <c r="L339" s="69"/>
      <c r="U339" s="66"/>
    </row>
    <row r="340" customFormat="false" ht="17.4" hidden="false" customHeight="false" outlineLevel="0" collapsed="false">
      <c r="F340" s="8" t="s">
        <v>14</v>
      </c>
      <c r="G340" s="8" t="s">
        <v>1301</v>
      </c>
      <c r="I340" s="333"/>
      <c r="J340" s="69"/>
      <c r="K340" s="69"/>
      <c r="L340" s="69"/>
      <c r="U340" s="66"/>
    </row>
    <row r="341" customFormat="false" ht="17.4" hidden="false" customHeight="false" outlineLevel="0" collapsed="false">
      <c r="F341" s="8" t="s">
        <v>14</v>
      </c>
      <c r="G341" s="8" t="s">
        <v>1302</v>
      </c>
      <c r="I341" s="334"/>
      <c r="J341" s="69"/>
      <c r="K341" s="69"/>
      <c r="L341" s="69"/>
      <c r="U341" s="66"/>
    </row>
    <row r="342" customFormat="false" ht="17.4" hidden="false" customHeight="false" outlineLevel="0" collapsed="false">
      <c r="F342" s="8" t="s">
        <v>14</v>
      </c>
      <c r="G342" s="8" t="s">
        <v>1303</v>
      </c>
      <c r="I342" s="335"/>
      <c r="J342" s="69"/>
      <c r="K342" s="69"/>
      <c r="L342" s="69"/>
      <c r="U342" s="66"/>
    </row>
    <row r="343" customFormat="false" ht="17.4" hidden="false" customHeight="false" outlineLevel="0" collapsed="false">
      <c r="F343" s="8" t="s">
        <v>14</v>
      </c>
      <c r="G343" s="8" t="s">
        <v>1304</v>
      </c>
      <c r="I343" s="336"/>
      <c r="J343" s="69"/>
      <c r="K343" s="69"/>
      <c r="L343" s="69"/>
      <c r="U343" s="66"/>
    </row>
    <row r="344" customFormat="false" ht="17.4" hidden="false" customHeight="false" outlineLevel="0" collapsed="false">
      <c r="F344" s="8" t="s">
        <v>14</v>
      </c>
      <c r="G344" s="8" t="s">
        <v>1305</v>
      </c>
      <c r="I344" s="337"/>
      <c r="J344" s="69"/>
      <c r="K344" s="69"/>
      <c r="L344" s="69"/>
      <c r="U344" s="66"/>
    </row>
    <row r="345" customFormat="false" ht="17.4" hidden="false" customHeight="false" outlineLevel="0" collapsed="false">
      <c r="F345" s="8" t="s">
        <v>14</v>
      </c>
      <c r="G345" s="8" t="s">
        <v>1306</v>
      </c>
      <c r="I345" s="338"/>
      <c r="J345" s="69"/>
      <c r="K345" s="69"/>
      <c r="L345" s="69"/>
      <c r="U345" s="66"/>
    </row>
    <row r="346" customFormat="false" ht="17.4" hidden="false" customHeight="false" outlineLevel="0" collapsed="false">
      <c r="F346" s="8" t="s">
        <v>14</v>
      </c>
      <c r="G346" s="8" t="s">
        <v>1307</v>
      </c>
      <c r="I346" s="339"/>
      <c r="J346" s="69"/>
      <c r="K346" s="69"/>
      <c r="L346" s="69"/>
      <c r="U346" s="66"/>
    </row>
    <row r="347" customFormat="false" ht="17.4" hidden="false" customHeight="false" outlineLevel="0" collapsed="false">
      <c r="F347" s="8" t="s">
        <v>14</v>
      </c>
      <c r="G347" s="8" t="s">
        <v>1308</v>
      </c>
      <c r="I347" s="340"/>
      <c r="J347" s="69"/>
      <c r="K347" s="69"/>
      <c r="L347" s="69"/>
      <c r="U347" s="66"/>
    </row>
    <row r="348" customFormat="false" ht="17.4" hidden="false" customHeight="false" outlineLevel="0" collapsed="false">
      <c r="F348" s="8" t="s">
        <v>14</v>
      </c>
      <c r="G348" s="8" t="s">
        <v>1309</v>
      </c>
      <c r="I348" s="341"/>
      <c r="J348" s="69"/>
      <c r="K348" s="69"/>
      <c r="L348" s="69"/>
      <c r="U348" s="66"/>
    </row>
    <row r="349" customFormat="false" ht="17.4" hidden="false" customHeight="false" outlineLevel="0" collapsed="false">
      <c r="F349" s="8" t="s">
        <v>14</v>
      </c>
      <c r="G349" s="8" t="s">
        <v>1310</v>
      </c>
      <c r="I349" s="342"/>
      <c r="J349" s="69"/>
      <c r="K349" s="69"/>
      <c r="L349" s="69"/>
      <c r="U349" s="66"/>
    </row>
    <row r="350" customFormat="false" ht="17.4" hidden="false" customHeight="false" outlineLevel="0" collapsed="false">
      <c r="F350" s="8" t="s">
        <v>14</v>
      </c>
      <c r="G350" s="8" t="s">
        <v>1311</v>
      </c>
      <c r="I350" s="343"/>
      <c r="J350" s="69"/>
      <c r="K350" s="69"/>
      <c r="L350" s="69"/>
      <c r="U350" s="66"/>
    </row>
    <row r="351" customFormat="false" ht="17.4" hidden="false" customHeight="false" outlineLevel="0" collapsed="false">
      <c r="F351" s="8" t="s">
        <v>14</v>
      </c>
      <c r="G351" s="8" t="s">
        <v>1312</v>
      </c>
      <c r="I351" s="344"/>
      <c r="J351" s="69"/>
      <c r="K351" s="69"/>
      <c r="L351" s="69"/>
      <c r="U351" s="66"/>
    </row>
    <row r="352" customFormat="false" ht="17.4" hidden="false" customHeight="false" outlineLevel="0" collapsed="false">
      <c r="F352" s="8" t="s">
        <v>14</v>
      </c>
      <c r="G352" s="8" t="s">
        <v>1313</v>
      </c>
      <c r="I352" s="345"/>
      <c r="J352" s="69"/>
      <c r="K352" s="69"/>
      <c r="L352" s="69"/>
      <c r="U352" s="66"/>
    </row>
    <row r="353" customFormat="false" ht="17.4" hidden="false" customHeight="false" outlineLevel="0" collapsed="false">
      <c r="F353" s="8" t="s">
        <v>14</v>
      </c>
      <c r="G353" s="8" t="s">
        <v>1314</v>
      </c>
      <c r="I353" s="346"/>
      <c r="J353" s="69"/>
      <c r="K353" s="69"/>
      <c r="L353" s="69"/>
      <c r="U353" s="66"/>
    </row>
    <row r="354" customFormat="false" ht="17.4" hidden="false" customHeight="false" outlineLevel="0" collapsed="false">
      <c r="F354" s="8" t="s">
        <v>14</v>
      </c>
      <c r="G354" s="8" t="s">
        <v>1315</v>
      </c>
      <c r="I354" s="347"/>
      <c r="J354" s="69"/>
      <c r="K354" s="69"/>
      <c r="L354" s="69"/>
      <c r="U354" s="66"/>
    </row>
    <row r="355" customFormat="false" ht="17.4" hidden="false" customHeight="false" outlineLevel="0" collapsed="false">
      <c r="F355" s="8" t="s">
        <v>14</v>
      </c>
      <c r="G355" s="8" t="s">
        <v>1316</v>
      </c>
      <c r="I355" s="348"/>
      <c r="J355" s="69"/>
      <c r="K355" s="69"/>
      <c r="L355" s="69"/>
      <c r="U355" s="66"/>
    </row>
    <row r="356" customFormat="false" ht="17.4" hidden="false" customHeight="false" outlineLevel="0" collapsed="false">
      <c r="F356" s="8" t="s">
        <v>14</v>
      </c>
      <c r="G356" s="8" t="s">
        <v>1317</v>
      </c>
      <c r="I356" s="349"/>
      <c r="J356" s="69"/>
      <c r="K356" s="69"/>
      <c r="L356" s="69"/>
      <c r="U356" s="66"/>
    </row>
    <row r="357" customFormat="false" ht="17.4" hidden="false" customHeight="false" outlineLevel="0" collapsed="false">
      <c r="F357" s="8" t="s">
        <v>14</v>
      </c>
      <c r="G357" s="8" t="s">
        <v>1318</v>
      </c>
      <c r="I357" s="350"/>
      <c r="J357" s="69"/>
      <c r="K357" s="69"/>
      <c r="L357" s="69"/>
      <c r="U357" s="66"/>
    </row>
    <row r="358" customFormat="false" ht="17.4" hidden="false" customHeight="false" outlineLevel="0" collapsed="false">
      <c r="F358" s="8" t="s">
        <v>14</v>
      </c>
      <c r="G358" s="8" t="s">
        <v>1319</v>
      </c>
      <c r="I358" s="351"/>
      <c r="J358" s="69"/>
      <c r="K358" s="69"/>
      <c r="L358" s="69"/>
      <c r="U358" s="66"/>
    </row>
    <row r="359" customFormat="false" ht="17.4" hidden="false" customHeight="false" outlineLevel="0" collapsed="false">
      <c r="F359" s="8" t="s">
        <v>14</v>
      </c>
      <c r="G359" s="8" t="s">
        <v>1320</v>
      </c>
      <c r="I359" s="352"/>
      <c r="J359" s="69"/>
      <c r="K359" s="69"/>
      <c r="L359" s="69"/>
      <c r="U359" s="66"/>
    </row>
    <row r="360" customFormat="false" ht="17.4" hidden="false" customHeight="false" outlineLevel="0" collapsed="false">
      <c r="F360" s="8" t="s">
        <v>14</v>
      </c>
      <c r="G360" s="8" t="s">
        <v>1321</v>
      </c>
      <c r="I360" s="353"/>
      <c r="J360" s="69"/>
      <c r="K360" s="69"/>
      <c r="L360" s="69"/>
      <c r="U360" s="66"/>
    </row>
    <row r="361" customFormat="false" ht="17.4" hidden="false" customHeight="false" outlineLevel="0" collapsed="false">
      <c r="F361" s="8" t="s">
        <v>14</v>
      </c>
      <c r="G361" s="8" t="s">
        <v>1322</v>
      </c>
      <c r="I361" s="354"/>
      <c r="J361" s="69"/>
      <c r="K361" s="69"/>
      <c r="L361" s="69"/>
      <c r="U361" s="66"/>
    </row>
    <row r="362" customFormat="false" ht="17.4" hidden="false" customHeight="false" outlineLevel="0" collapsed="false">
      <c r="F362" s="8" t="s">
        <v>14</v>
      </c>
      <c r="G362" s="8" t="s">
        <v>1323</v>
      </c>
      <c r="I362" s="355"/>
      <c r="J362" s="69"/>
      <c r="K362" s="69"/>
      <c r="L362" s="69"/>
      <c r="U362" s="66"/>
    </row>
    <row r="363" customFormat="false" ht="17.4" hidden="false" customHeight="false" outlineLevel="0" collapsed="false">
      <c r="F363" s="8" t="s">
        <v>14</v>
      </c>
      <c r="G363" s="8" t="s">
        <v>1324</v>
      </c>
      <c r="I363" s="356"/>
      <c r="J363" s="69"/>
      <c r="K363" s="69"/>
      <c r="L363" s="69"/>
      <c r="U363" s="66"/>
    </row>
    <row r="364" customFormat="false" ht="17.4" hidden="false" customHeight="false" outlineLevel="0" collapsed="false">
      <c r="F364" s="8" t="s">
        <v>14</v>
      </c>
      <c r="G364" s="8" t="s">
        <v>1325</v>
      </c>
      <c r="I364" s="357"/>
      <c r="J364" s="69"/>
      <c r="K364" s="69"/>
      <c r="L364" s="69"/>
      <c r="U364" s="66"/>
    </row>
    <row r="365" customFormat="false" ht="17.4" hidden="false" customHeight="false" outlineLevel="0" collapsed="false">
      <c r="F365" s="8" t="s">
        <v>14</v>
      </c>
      <c r="G365" s="8" t="s">
        <v>1326</v>
      </c>
      <c r="I365" s="358"/>
      <c r="J365" s="69"/>
      <c r="K365" s="69"/>
      <c r="L365" s="69"/>
      <c r="U365" s="66"/>
    </row>
    <row r="366" customFormat="false" ht="17.4" hidden="false" customHeight="false" outlineLevel="0" collapsed="false">
      <c r="F366" s="8" t="s">
        <v>14</v>
      </c>
      <c r="G366" s="8" t="s">
        <v>1327</v>
      </c>
      <c r="I366" s="359"/>
      <c r="J366" s="69"/>
      <c r="K366" s="69"/>
      <c r="L366" s="69"/>
      <c r="U366" s="66"/>
    </row>
    <row r="367" customFormat="false" ht="17.4" hidden="false" customHeight="false" outlineLevel="0" collapsed="false">
      <c r="F367" s="8" t="s">
        <v>14</v>
      </c>
      <c r="G367" s="8" t="s">
        <v>1328</v>
      </c>
      <c r="I367" s="360"/>
      <c r="J367" s="69"/>
      <c r="K367" s="69"/>
      <c r="L367" s="69"/>
      <c r="U367" s="66"/>
    </row>
    <row r="368" customFormat="false" ht="17.4" hidden="false" customHeight="false" outlineLevel="0" collapsed="false">
      <c r="F368" s="8" t="s">
        <v>14</v>
      </c>
      <c r="G368" s="8" t="s">
        <v>1329</v>
      </c>
      <c r="I368" s="361"/>
      <c r="J368" s="69"/>
      <c r="K368" s="69"/>
      <c r="L368" s="69"/>
      <c r="U368" s="66"/>
    </row>
    <row r="369" customFormat="false" ht="17.4" hidden="false" customHeight="false" outlineLevel="0" collapsed="false">
      <c r="F369" s="8" t="s">
        <v>14</v>
      </c>
      <c r="G369" s="8" t="s">
        <v>1330</v>
      </c>
      <c r="I369" s="362"/>
      <c r="J369" s="69"/>
      <c r="K369" s="69"/>
      <c r="L369" s="69"/>
      <c r="U369" s="66"/>
    </row>
    <row r="370" customFormat="false" ht="17.4" hidden="false" customHeight="false" outlineLevel="0" collapsed="false">
      <c r="F370" s="8" t="s">
        <v>14</v>
      </c>
      <c r="G370" s="8" t="s">
        <v>1331</v>
      </c>
      <c r="I370" s="363"/>
      <c r="J370" s="69"/>
      <c r="K370" s="69"/>
      <c r="L370" s="69"/>
      <c r="U370" s="66"/>
    </row>
    <row r="371" customFormat="false" ht="17.4" hidden="false" customHeight="false" outlineLevel="0" collapsed="false">
      <c r="F371" s="8" t="s">
        <v>14</v>
      </c>
      <c r="G371" s="8" t="s">
        <v>1332</v>
      </c>
      <c r="I371" s="364"/>
      <c r="J371" s="69"/>
      <c r="K371" s="69"/>
      <c r="L371" s="69"/>
      <c r="U371" s="66"/>
    </row>
    <row r="372" customFormat="false" ht="17.4" hidden="false" customHeight="false" outlineLevel="0" collapsed="false">
      <c r="F372" s="8" t="s">
        <v>14</v>
      </c>
      <c r="G372" s="8" t="s">
        <v>1333</v>
      </c>
      <c r="I372" s="365"/>
      <c r="J372" s="69"/>
      <c r="K372" s="69"/>
      <c r="L372" s="69"/>
      <c r="U372" s="66"/>
    </row>
    <row r="373" customFormat="false" ht="17.4" hidden="false" customHeight="false" outlineLevel="0" collapsed="false">
      <c r="F373" s="8" t="s">
        <v>14</v>
      </c>
      <c r="G373" s="8" t="s">
        <v>1334</v>
      </c>
      <c r="I373" s="366"/>
      <c r="J373" s="69"/>
      <c r="K373" s="69"/>
      <c r="L373" s="69"/>
      <c r="U373" s="66"/>
    </row>
    <row r="374" customFormat="false" ht="17.4" hidden="false" customHeight="false" outlineLevel="0" collapsed="false">
      <c r="F374" s="8" t="s">
        <v>14</v>
      </c>
      <c r="G374" s="8" t="s">
        <v>1335</v>
      </c>
      <c r="I374" s="367"/>
      <c r="J374" s="69"/>
      <c r="K374" s="69"/>
      <c r="L374" s="69"/>
      <c r="U374" s="66"/>
    </row>
    <row r="375" customFormat="false" ht="17.4" hidden="false" customHeight="false" outlineLevel="0" collapsed="false">
      <c r="F375" s="8" t="s">
        <v>14</v>
      </c>
      <c r="G375" s="8" t="s">
        <v>1336</v>
      </c>
      <c r="I375" s="368"/>
      <c r="J375" s="69"/>
      <c r="K375" s="69"/>
      <c r="L375" s="69"/>
      <c r="U375" s="66"/>
    </row>
    <row r="376" customFormat="false" ht="17.4" hidden="false" customHeight="false" outlineLevel="0" collapsed="false">
      <c r="F376" s="8" t="s">
        <v>14</v>
      </c>
      <c r="G376" s="8" t="s">
        <v>1337</v>
      </c>
      <c r="I376" s="369"/>
      <c r="J376" s="69"/>
      <c r="K376" s="69"/>
      <c r="L376" s="69"/>
      <c r="U376" s="66"/>
    </row>
    <row r="377" customFormat="false" ht="17.4" hidden="false" customHeight="false" outlineLevel="0" collapsed="false">
      <c r="F377" s="8" t="s">
        <v>14</v>
      </c>
      <c r="G377" s="8" t="s">
        <v>1338</v>
      </c>
      <c r="I377" s="370"/>
      <c r="J377" s="69"/>
      <c r="K377" s="69"/>
      <c r="L377" s="69"/>
      <c r="U377" s="66"/>
    </row>
    <row r="378" customFormat="false" ht="17.4" hidden="false" customHeight="false" outlineLevel="0" collapsed="false">
      <c r="F378" s="8" t="s">
        <v>14</v>
      </c>
      <c r="G378" s="8" t="s">
        <v>1339</v>
      </c>
      <c r="I378" s="371"/>
      <c r="J378" s="69"/>
      <c r="K378" s="69"/>
      <c r="L378" s="69"/>
      <c r="U378" s="66"/>
    </row>
    <row r="379" customFormat="false" ht="17.4" hidden="false" customHeight="false" outlineLevel="0" collapsed="false">
      <c r="F379" s="8" t="s">
        <v>14</v>
      </c>
      <c r="G379" s="8" t="s">
        <v>1340</v>
      </c>
      <c r="I379" s="372"/>
      <c r="J379" s="69"/>
      <c r="K379" s="69"/>
      <c r="L379" s="69"/>
      <c r="U379" s="66"/>
    </row>
    <row r="380" customFormat="false" ht="17.4" hidden="false" customHeight="false" outlineLevel="0" collapsed="false">
      <c r="F380" s="8" t="s">
        <v>14</v>
      </c>
      <c r="G380" s="8" t="s">
        <v>1341</v>
      </c>
      <c r="I380" s="373"/>
      <c r="J380" s="69"/>
      <c r="K380" s="69"/>
      <c r="L380" s="69"/>
      <c r="U380" s="66"/>
    </row>
    <row r="381" customFormat="false" ht="17.4" hidden="false" customHeight="false" outlineLevel="0" collapsed="false">
      <c r="F381" s="8" t="s">
        <v>14</v>
      </c>
      <c r="G381" s="8" t="s">
        <v>1342</v>
      </c>
      <c r="I381" s="374"/>
      <c r="J381" s="69"/>
      <c r="K381" s="69"/>
      <c r="L381" s="69"/>
      <c r="U381" s="66"/>
    </row>
    <row r="382" customFormat="false" ht="17.4" hidden="false" customHeight="false" outlineLevel="0" collapsed="false">
      <c r="F382" s="8" t="s">
        <v>14</v>
      </c>
      <c r="G382" s="8" t="s">
        <v>1343</v>
      </c>
      <c r="I382" s="375"/>
      <c r="J382" s="69"/>
      <c r="K382" s="69"/>
      <c r="L382" s="69"/>
      <c r="U382" s="66"/>
    </row>
    <row r="383" customFormat="false" ht="17.4" hidden="false" customHeight="false" outlineLevel="0" collapsed="false">
      <c r="F383" s="8" t="s">
        <v>14</v>
      </c>
      <c r="G383" s="8" t="s">
        <v>1344</v>
      </c>
      <c r="I383" s="376"/>
      <c r="J383" s="69"/>
      <c r="K383" s="69"/>
      <c r="L383" s="69"/>
      <c r="U383" s="66"/>
    </row>
    <row r="384" customFormat="false" ht="17.4" hidden="false" customHeight="false" outlineLevel="0" collapsed="false">
      <c r="F384" s="8" t="s">
        <v>14</v>
      </c>
      <c r="G384" s="8" t="s">
        <v>1345</v>
      </c>
      <c r="I384" s="377"/>
      <c r="J384" s="69"/>
      <c r="K384" s="69"/>
      <c r="L384" s="69"/>
      <c r="U384" s="66"/>
    </row>
    <row r="385" customFormat="false" ht="17.4" hidden="false" customHeight="false" outlineLevel="0" collapsed="false">
      <c r="F385" s="8" t="s">
        <v>14</v>
      </c>
      <c r="G385" s="8" t="s">
        <v>1346</v>
      </c>
      <c r="I385" s="378"/>
      <c r="J385" s="69"/>
      <c r="K385" s="69"/>
      <c r="L385" s="69"/>
      <c r="U385" s="66"/>
    </row>
    <row r="386" customFormat="false" ht="17.4" hidden="false" customHeight="false" outlineLevel="0" collapsed="false">
      <c r="F386" s="8" t="s">
        <v>14</v>
      </c>
      <c r="G386" s="8" t="s">
        <v>1347</v>
      </c>
      <c r="I386" s="379"/>
      <c r="J386" s="69"/>
      <c r="K386" s="69"/>
      <c r="L386" s="69"/>
      <c r="U386" s="66"/>
    </row>
    <row r="387" customFormat="false" ht="17.4" hidden="false" customHeight="false" outlineLevel="0" collapsed="false">
      <c r="F387" s="8" t="s">
        <v>14</v>
      </c>
      <c r="G387" s="8" t="s">
        <v>1348</v>
      </c>
      <c r="I387" s="380"/>
      <c r="J387" s="69"/>
      <c r="K387" s="69"/>
      <c r="L387" s="69"/>
      <c r="U387" s="66"/>
    </row>
    <row r="388" customFormat="false" ht="17.4" hidden="false" customHeight="false" outlineLevel="0" collapsed="false">
      <c r="F388" s="8" t="s">
        <v>14</v>
      </c>
      <c r="G388" s="8" t="s">
        <v>1349</v>
      </c>
      <c r="I388" s="381"/>
      <c r="J388" s="69"/>
      <c r="K388" s="69"/>
      <c r="L388" s="69"/>
      <c r="U388" s="66"/>
    </row>
    <row r="389" customFormat="false" ht="17.4" hidden="false" customHeight="false" outlineLevel="0" collapsed="false">
      <c r="F389" s="8" t="s">
        <v>14</v>
      </c>
      <c r="G389" s="8" t="s">
        <v>1350</v>
      </c>
      <c r="I389" s="382"/>
      <c r="J389" s="69"/>
      <c r="K389" s="69"/>
      <c r="L389" s="69"/>
      <c r="U389" s="66"/>
    </row>
    <row r="390" customFormat="false" ht="17.4" hidden="false" customHeight="false" outlineLevel="0" collapsed="false">
      <c r="F390" s="8" t="s">
        <v>14</v>
      </c>
      <c r="G390" s="8" t="s">
        <v>1351</v>
      </c>
      <c r="I390" s="383"/>
      <c r="J390" s="69"/>
      <c r="K390" s="69"/>
      <c r="L390" s="69"/>
      <c r="U390" s="66"/>
    </row>
    <row r="391" customFormat="false" ht="17.4" hidden="false" customHeight="false" outlineLevel="0" collapsed="false">
      <c r="F391" s="8" t="s">
        <v>14</v>
      </c>
      <c r="G391" s="8" t="s">
        <v>1352</v>
      </c>
      <c r="I391" s="384"/>
      <c r="J391" s="69"/>
      <c r="K391" s="69"/>
      <c r="L391" s="69"/>
      <c r="U391" s="66"/>
    </row>
    <row r="392" customFormat="false" ht="17.4" hidden="false" customHeight="false" outlineLevel="0" collapsed="false">
      <c r="F392" s="8" t="s">
        <v>14</v>
      </c>
      <c r="G392" s="8" t="s">
        <v>1353</v>
      </c>
      <c r="I392" s="385"/>
      <c r="J392" s="69"/>
      <c r="K392" s="69"/>
      <c r="L392" s="69"/>
      <c r="U392" s="66"/>
    </row>
    <row r="393" customFormat="false" ht="17.4" hidden="false" customHeight="false" outlineLevel="0" collapsed="false">
      <c r="F393" s="8" t="s">
        <v>14</v>
      </c>
      <c r="G393" s="8" t="s">
        <v>1354</v>
      </c>
      <c r="I393" s="386"/>
      <c r="J393" s="69"/>
      <c r="K393" s="69"/>
      <c r="L393" s="69"/>
      <c r="U393" s="66"/>
    </row>
    <row r="394" customFormat="false" ht="17.4" hidden="false" customHeight="false" outlineLevel="0" collapsed="false">
      <c r="F394" s="8" t="s">
        <v>14</v>
      </c>
      <c r="G394" s="8" t="s">
        <v>1355</v>
      </c>
      <c r="I394" s="387"/>
      <c r="J394" s="69"/>
      <c r="K394" s="69"/>
      <c r="L394" s="69"/>
      <c r="U394" s="66"/>
    </row>
    <row r="395" customFormat="false" ht="17.4" hidden="false" customHeight="false" outlineLevel="0" collapsed="false">
      <c r="F395" s="8" t="s">
        <v>14</v>
      </c>
      <c r="G395" s="8" t="s">
        <v>1356</v>
      </c>
      <c r="I395" s="388"/>
      <c r="J395" s="69"/>
      <c r="K395" s="69"/>
      <c r="L395" s="69"/>
      <c r="U395" s="66"/>
    </row>
    <row r="396" customFormat="false" ht="17.4" hidden="false" customHeight="false" outlineLevel="0" collapsed="false">
      <c r="F396" s="8" t="s">
        <v>14</v>
      </c>
      <c r="G396" s="8" t="s">
        <v>1357</v>
      </c>
      <c r="I396" s="389"/>
      <c r="J396" s="69"/>
      <c r="K396" s="69"/>
      <c r="L396" s="69"/>
      <c r="U396" s="66"/>
    </row>
    <row r="397" customFormat="false" ht="17.4" hidden="false" customHeight="false" outlineLevel="0" collapsed="false">
      <c r="F397" s="8" t="s">
        <v>14</v>
      </c>
      <c r="G397" s="8" t="s">
        <v>1358</v>
      </c>
      <c r="I397" s="390"/>
      <c r="J397" s="69"/>
      <c r="K397" s="69"/>
      <c r="L397" s="69"/>
      <c r="U397" s="66"/>
    </row>
    <row r="398" customFormat="false" ht="17.4" hidden="false" customHeight="false" outlineLevel="0" collapsed="false">
      <c r="F398" s="8" t="s">
        <v>14</v>
      </c>
      <c r="G398" s="8" t="s">
        <v>1359</v>
      </c>
      <c r="I398" s="391"/>
      <c r="J398" s="69"/>
      <c r="K398" s="69"/>
      <c r="L398" s="69"/>
      <c r="U398" s="66"/>
    </row>
    <row r="399" customFormat="false" ht="17.4" hidden="false" customHeight="false" outlineLevel="0" collapsed="false">
      <c r="F399" s="8" t="s">
        <v>14</v>
      </c>
      <c r="G399" s="8" t="s">
        <v>1360</v>
      </c>
      <c r="I399" s="392"/>
      <c r="J399" s="69"/>
      <c r="K399" s="69"/>
      <c r="L399" s="69"/>
      <c r="U399" s="66"/>
    </row>
    <row r="400" customFormat="false" ht="17.4" hidden="false" customHeight="false" outlineLevel="0" collapsed="false">
      <c r="F400" s="8" t="s">
        <v>14</v>
      </c>
      <c r="G400" s="8" t="s">
        <v>1361</v>
      </c>
      <c r="I400" s="393"/>
      <c r="J400" s="69"/>
      <c r="K400" s="69"/>
      <c r="L400" s="69"/>
      <c r="U400" s="66"/>
    </row>
    <row r="401" customFormat="false" ht="17.4" hidden="false" customHeight="false" outlineLevel="0" collapsed="false">
      <c r="F401" s="8" t="s">
        <v>14</v>
      </c>
      <c r="G401" s="8" t="s">
        <v>1362</v>
      </c>
      <c r="I401" s="394"/>
      <c r="J401" s="69"/>
      <c r="K401" s="69"/>
      <c r="L401" s="69"/>
      <c r="U401" s="66"/>
    </row>
    <row r="402" customFormat="false" ht="17.4" hidden="false" customHeight="false" outlineLevel="0" collapsed="false">
      <c r="F402" s="8" t="s">
        <v>14</v>
      </c>
      <c r="G402" s="8" t="s">
        <v>1363</v>
      </c>
      <c r="I402" s="395"/>
      <c r="J402" s="69"/>
      <c r="K402" s="69"/>
      <c r="L402" s="69"/>
      <c r="U402" s="66"/>
    </row>
    <row r="403" customFormat="false" ht="17.4" hidden="false" customHeight="false" outlineLevel="0" collapsed="false">
      <c r="F403" s="8" t="s">
        <v>14</v>
      </c>
      <c r="G403" s="8" t="s">
        <v>1364</v>
      </c>
      <c r="I403" s="396"/>
      <c r="J403" s="69"/>
      <c r="K403" s="69"/>
      <c r="L403" s="69"/>
      <c r="U403" s="66"/>
    </row>
    <row r="404" customFormat="false" ht="17.4" hidden="false" customHeight="false" outlineLevel="0" collapsed="false">
      <c r="F404" s="8" t="s">
        <v>14</v>
      </c>
      <c r="G404" s="8" t="s">
        <v>1365</v>
      </c>
      <c r="I404" s="397"/>
      <c r="J404" s="69"/>
      <c r="K404" s="69"/>
      <c r="L404" s="69"/>
      <c r="U404" s="66"/>
    </row>
    <row r="405" customFormat="false" ht="17.4" hidden="false" customHeight="false" outlineLevel="0" collapsed="false">
      <c r="F405" s="8" t="s">
        <v>14</v>
      </c>
      <c r="G405" s="8" t="s">
        <v>1366</v>
      </c>
      <c r="I405" s="398"/>
      <c r="J405" s="69"/>
      <c r="K405" s="69"/>
      <c r="L405" s="69"/>
      <c r="U405" s="66"/>
    </row>
    <row r="406" customFormat="false" ht="17.4" hidden="false" customHeight="false" outlineLevel="0" collapsed="false">
      <c r="F406" s="8" t="s">
        <v>14</v>
      </c>
      <c r="G406" s="8" t="s">
        <v>1367</v>
      </c>
      <c r="I406" s="399"/>
      <c r="J406" s="69"/>
      <c r="K406" s="69"/>
      <c r="L406" s="69"/>
      <c r="U406" s="66"/>
    </row>
    <row r="407" customFormat="false" ht="17.4" hidden="false" customHeight="false" outlineLevel="0" collapsed="false">
      <c r="F407" s="8" t="s">
        <v>14</v>
      </c>
      <c r="G407" s="8" t="s">
        <v>1368</v>
      </c>
      <c r="I407" s="400"/>
      <c r="J407" s="69"/>
      <c r="K407" s="69"/>
      <c r="L407" s="69"/>
      <c r="U407" s="66"/>
    </row>
    <row r="408" customFormat="false" ht="17.4" hidden="false" customHeight="false" outlineLevel="0" collapsed="false">
      <c r="F408" s="8" t="s">
        <v>14</v>
      </c>
      <c r="G408" s="8" t="s">
        <v>1369</v>
      </c>
      <c r="I408" s="401"/>
      <c r="J408" s="69"/>
      <c r="K408" s="69"/>
      <c r="L408" s="69"/>
      <c r="U408" s="66"/>
    </row>
    <row r="409" customFormat="false" ht="17.4" hidden="false" customHeight="false" outlineLevel="0" collapsed="false">
      <c r="F409" s="8" t="s">
        <v>14</v>
      </c>
      <c r="G409" s="8" t="s">
        <v>1370</v>
      </c>
      <c r="I409" s="402"/>
      <c r="J409" s="69"/>
      <c r="K409" s="69"/>
      <c r="L409" s="69"/>
      <c r="U409" s="66"/>
    </row>
    <row r="410" customFormat="false" ht="17.4" hidden="false" customHeight="false" outlineLevel="0" collapsed="false">
      <c r="F410" s="8" t="s">
        <v>14</v>
      </c>
      <c r="G410" s="8" t="s">
        <v>1371</v>
      </c>
      <c r="I410" s="403"/>
      <c r="J410" s="69"/>
      <c r="K410" s="69"/>
      <c r="L410" s="69"/>
      <c r="U410" s="66"/>
    </row>
    <row r="411" customFormat="false" ht="17.4" hidden="false" customHeight="false" outlineLevel="0" collapsed="false">
      <c r="F411" s="8" t="s">
        <v>14</v>
      </c>
      <c r="G411" s="8" t="s">
        <v>1372</v>
      </c>
      <c r="I411" s="404"/>
      <c r="J411" s="69"/>
      <c r="K411" s="69"/>
      <c r="L411" s="69"/>
      <c r="U411" s="66"/>
    </row>
    <row r="412" customFormat="false" ht="17.4" hidden="false" customHeight="false" outlineLevel="0" collapsed="false">
      <c r="F412" s="8" t="s">
        <v>14</v>
      </c>
      <c r="G412" s="8" t="s">
        <v>1373</v>
      </c>
      <c r="I412" s="405"/>
      <c r="J412" s="69"/>
      <c r="K412" s="69"/>
      <c r="L412" s="69"/>
      <c r="U412" s="66"/>
    </row>
    <row r="413" customFormat="false" ht="17.4" hidden="false" customHeight="false" outlineLevel="0" collapsed="false">
      <c r="F413" s="8" t="s">
        <v>14</v>
      </c>
      <c r="G413" s="8" t="s">
        <v>1374</v>
      </c>
      <c r="I413" s="406"/>
      <c r="J413" s="69"/>
      <c r="K413" s="69"/>
      <c r="L413" s="69"/>
      <c r="U413" s="66"/>
    </row>
    <row r="414" customFormat="false" ht="17.4" hidden="false" customHeight="false" outlineLevel="0" collapsed="false">
      <c r="F414" s="8" t="s">
        <v>14</v>
      </c>
      <c r="G414" s="8" t="s">
        <v>1375</v>
      </c>
      <c r="I414" s="407"/>
      <c r="J414" s="69"/>
      <c r="K414" s="69"/>
      <c r="L414" s="69"/>
      <c r="U414" s="66"/>
    </row>
    <row r="415" customFormat="false" ht="17.4" hidden="false" customHeight="false" outlineLevel="0" collapsed="false">
      <c r="F415" s="8" t="s">
        <v>14</v>
      </c>
      <c r="G415" s="8" t="s">
        <v>1376</v>
      </c>
      <c r="I415" s="408"/>
      <c r="J415" s="69"/>
      <c r="K415" s="69"/>
      <c r="L415" s="69"/>
      <c r="U415" s="66"/>
    </row>
    <row r="416" customFormat="false" ht="17.4" hidden="false" customHeight="false" outlineLevel="0" collapsed="false">
      <c r="F416" s="8" t="s">
        <v>14</v>
      </c>
      <c r="G416" s="8" t="s">
        <v>1377</v>
      </c>
      <c r="I416" s="409"/>
      <c r="J416" s="69"/>
      <c r="K416" s="69"/>
      <c r="L416" s="69"/>
      <c r="U416" s="66"/>
    </row>
    <row r="417" customFormat="false" ht="17.4" hidden="false" customHeight="false" outlineLevel="0" collapsed="false">
      <c r="F417" s="8" t="s">
        <v>14</v>
      </c>
      <c r="G417" s="8" t="s">
        <v>1378</v>
      </c>
      <c r="I417" s="410"/>
      <c r="J417" s="69"/>
      <c r="K417" s="69"/>
      <c r="L417" s="69"/>
      <c r="U417" s="66"/>
    </row>
    <row r="418" customFormat="false" ht="17.4" hidden="false" customHeight="false" outlineLevel="0" collapsed="false">
      <c r="F418" s="8" t="s">
        <v>14</v>
      </c>
      <c r="G418" s="8" t="s">
        <v>1379</v>
      </c>
      <c r="I418" s="411"/>
      <c r="J418" s="69"/>
      <c r="K418" s="69"/>
      <c r="L418" s="69"/>
      <c r="U418" s="66"/>
    </row>
    <row r="419" customFormat="false" ht="17.4" hidden="false" customHeight="false" outlineLevel="0" collapsed="false">
      <c r="F419" s="8" t="s">
        <v>14</v>
      </c>
      <c r="G419" s="8" t="s">
        <v>1380</v>
      </c>
      <c r="I419" s="412"/>
      <c r="J419" s="69"/>
      <c r="K419" s="69"/>
      <c r="L419" s="69"/>
      <c r="U419" s="66"/>
    </row>
    <row r="420" customFormat="false" ht="17.4" hidden="false" customHeight="false" outlineLevel="0" collapsed="false">
      <c r="F420" s="8" t="s">
        <v>14</v>
      </c>
      <c r="G420" s="8" t="s">
        <v>1381</v>
      </c>
      <c r="I420" s="413"/>
      <c r="J420" s="69"/>
      <c r="K420" s="69"/>
      <c r="L420" s="69"/>
      <c r="U420" s="66"/>
    </row>
    <row r="421" customFormat="false" ht="17.4" hidden="false" customHeight="false" outlineLevel="0" collapsed="false">
      <c r="F421" s="8" t="s">
        <v>14</v>
      </c>
      <c r="G421" s="8" t="s">
        <v>1382</v>
      </c>
      <c r="I421" s="414"/>
      <c r="J421" s="69"/>
      <c r="K421" s="69"/>
      <c r="L421" s="69"/>
      <c r="U421" s="66"/>
    </row>
    <row r="422" customFormat="false" ht="17.4" hidden="false" customHeight="false" outlineLevel="0" collapsed="false">
      <c r="F422" s="8" t="s">
        <v>14</v>
      </c>
      <c r="G422" s="8" t="s">
        <v>1383</v>
      </c>
      <c r="I422" s="415"/>
      <c r="J422" s="69"/>
      <c r="K422" s="69"/>
      <c r="L422" s="69"/>
      <c r="U422" s="66"/>
    </row>
    <row r="423" customFormat="false" ht="17.4" hidden="false" customHeight="false" outlineLevel="0" collapsed="false">
      <c r="F423" s="8" t="s">
        <v>14</v>
      </c>
      <c r="G423" s="8" t="s">
        <v>1384</v>
      </c>
      <c r="I423" s="416"/>
      <c r="J423" s="69"/>
      <c r="K423" s="69"/>
      <c r="L423" s="69"/>
      <c r="U423" s="66"/>
    </row>
    <row r="424" customFormat="false" ht="17.4" hidden="false" customHeight="false" outlineLevel="0" collapsed="false">
      <c r="F424" s="8" t="s">
        <v>14</v>
      </c>
      <c r="G424" s="8" t="s">
        <v>1385</v>
      </c>
      <c r="I424" s="417"/>
      <c r="J424" s="69"/>
      <c r="K424" s="69"/>
      <c r="L424" s="69"/>
      <c r="U424" s="66"/>
    </row>
    <row r="425" customFormat="false" ht="17.4" hidden="false" customHeight="false" outlineLevel="0" collapsed="false">
      <c r="F425" s="8" t="s">
        <v>14</v>
      </c>
      <c r="G425" s="8" t="s">
        <v>1386</v>
      </c>
      <c r="I425" s="418"/>
      <c r="J425" s="69"/>
      <c r="K425" s="69"/>
      <c r="L425" s="69"/>
      <c r="U425" s="66"/>
    </row>
    <row r="426" customFormat="false" ht="17.4" hidden="false" customHeight="false" outlineLevel="0" collapsed="false">
      <c r="F426" s="8" t="s">
        <v>14</v>
      </c>
      <c r="G426" s="8" t="s">
        <v>1387</v>
      </c>
      <c r="I426" s="419"/>
      <c r="J426" s="69"/>
      <c r="K426" s="69"/>
      <c r="L426" s="69"/>
      <c r="U426" s="66"/>
    </row>
    <row r="427" customFormat="false" ht="17.4" hidden="false" customHeight="false" outlineLevel="0" collapsed="false">
      <c r="F427" s="8" t="s">
        <v>14</v>
      </c>
      <c r="G427" s="8" t="s">
        <v>1388</v>
      </c>
      <c r="I427" s="420"/>
      <c r="J427" s="69"/>
      <c r="K427" s="69"/>
      <c r="L427" s="69"/>
      <c r="U427" s="66"/>
    </row>
    <row r="428" customFormat="false" ht="17.4" hidden="false" customHeight="false" outlineLevel="0" collapsed="false">
      <c r="F428" s="8" t="s">
        <v>14</v>
      </c>
      <c r="G428" s="8" t="s">
        <v>1389</v>
      </c>
      <c r="I428" s="421"/>
      <c r="J428" s="69"/>
      <c r="K428" s="69"/>
      <c r="L428" s="69"/>
      <c r="U428" s="66"/>
    </row>
    <row r="429" customFormat="false" ht="17.4" hidden="false" customHeight="false" outlineLevel="0" collapsed="false">
      <c r="F429" s="8" t="s">
        <v>14</v>
      </c>
      <c r="G429" s="8" t="s">
        <v>1390</v>
      </c>
      <c r="I429" s="422"/>
      <c r="J429" s="69"/>
      <c r="K429" s="69"/>
      <c r="L429" s="69"/>
      <c r="U429" s="66"/>
    </row>
    <row r="430" customFormat="false" ht="17.4" hidden="false" customHeight="false" outlineLevel="0" collapsed="false">
      <c r="F430" s="8" t="s">
        <v>14</v>
      </c>
      <c r="G430" s="8" t="s">
        <v>1391</v>
      </c>
      <c r="I430" s="423"/>
      <c r="J430" s="69"/>
      <c r="K430" s="69"/>
      <c r="L430" s="69"/>
      <c r="U430" s="66"/>
    </row>
    <row r="431" customFormat="false" ht="17.4" hidden="false" customHeight="false" outlineLevel="0" collapsed="false">
      <c r="F431" s="8" t="s">
        <v>14</v>
      </c>
      <c r="G431" s="8" t="s">
        <v>1392</v>
      </c>
      <c r="I431" s="424"/>
      <c r="J431" s="69"/>
      <c r="K431" s="69"/>
      <c r="L431" s="69"/>
      <c r="U431" s="66"/>
    </row>
    <row r="432" customFormat="false" ht="17.4" hidden="false" customHeight="false" outlineLevel="0" collapsed="false">
      <c r="F432" s="8" t="s">
        <v>14</v>
      </c>
      <c r="G432" s="8" t="s">
        <v>1393</v>
      </c>
      <c r="I432" s="425"/>
      <c r="J432" s="69"/>
      <c r="K432" s="69"/>
      <c r="L432" s="69"/>
      <c r="U432" s="66"/>
    </row>
    <row r="433" customFormat="false" ht="17.4" hidden="false" customHeight="false" outlineLevel="0" collapsed="false">
      <c r="F433" s="8" t="s">
        <v>14</v>
      </c>
      <c r="G433" s="8" t="s">
        <v>1394</v>
      </c>
      <c r="I433" s="426"/>
      <c r="J433" s="69"/>
      <c r="K433" s="69"/>
      <c r="L433" s="69"/>
      <c r="U433" s="66"/>
    </row>
    <row r="434" customFormat="false" ht="17.4" hidden="false" customHeight="false" outlineLevel="0" collapsed="false">
      <c r="F434" s="8" t="s">
        <v>14</v>
      </c>
      <c r="G434" s="8" t="s">
        <v>1395</v>
      </c>
      <c r="I434" s="427"/>
      <c r="J434" s="69"/>
      <c r="K434" s="69"/>
      <c r="L434" s="69"/>
      <c r="U434" s="66"/>
    </row>
    <row r="435" customFormat="false" ht="17.4" hidden="false" customHeight="false" outlineLevel="0" collapsed="false">
      <c r="F435" s="8" t="s">
        <v>14</v>
      </c>
      <c r="G435" s="8" t="s">
        <v>1396</v>
      </c>
      <c r="I435" s="428"/>
      <c r="J435" s="69"/>
      <c r="K435" s="69"/>
      <c r="L435" s="69"/>
      <c r="U435" s="66"/>
    </row>
    <row r="436" customFormat="false" ht="17.4" hidden="false" customHeight="false" outlineLevel="0" collapsed="false">
      <c r="F436" s="8" t="s">
        <v>14</v>
      </c>
      <c r="G436" s="8" t="s">
        <v>1397</v>
      </c>
      <c r="I436" s="429"/>
      <c r="J436" s="69"/>
      <c r="K436" s="69"/>
      <c r="L436" s="69"/>
      <c r="U436" s="66"/>
    </row>
    <row r="437" customFormat="false" ht="17.4" hidden="false" customHeight="false" outlineLevel="0" collapsed="false">
      <c r="F437" s="8" t="s">
        <v>14</v>
      </c>
      <c r="G437" s="8" t="s">
        <v>1398</v>
      </c>
      <c r="I437" s="430"/>
      <c r="J437" s="69"/>
      <c r="K437" s="69"/>
      <c r="L437" s="69"/>
      <c r="U437" s="66"/>
    </row>
    <row r="438" customFormat="false" ht="17.4" hidden="false" customHeight="false" outlineLevel="0" collapsed="false">
      <c r="F438" s="8" t="s">
        <v>14</v>
      </c>
      <c r="G438" s="8" t="s">
        <v>1399</v>
      </c>
      <c r="I438" s="431"/>
      <c r="J438" s="69"/>
      <c r="K438" s="69"/>
      <c r="L438" s="69"/>
      <c r="U438" s="66"/>
    </row>
    <row r="439" customFormat="false" ht="17.4" hidden="false" customHeight="false" outlineLevel="0" collapsed="false">
      <c r="F439" s="8" t="s">
        <v>14</v>
      </c>
      <c r="G439" s="8" t="s">
        <v>1400</v>
      </c>
      <c r="I439" s="432"/>
      <c r="J439" s="69"/>
      <c r="K439" s="69"/>
      <c r="L439" s="69"/>
      <c r="U439" s="66"/>
    </row>
    <row r="440" customFormat="false" ht="17.4" hidden="false" customHeight="false" outlineLevel="0" collapsed="false">
      <c r="F440" s="8" t="s">
        <v>14</v>
      </c>
      <c r="G440" s="8" t="s">
        <v>1401</v>
      </c>
      <c r="I440" s="433"/>
      <c r="J440" s="69"/>
      <c r="K440" s="69"/>
      <c r="L440" s="69"/>
      <c r="U440" s="66"/>
    </row>
    <row r="441" customFormat="false" ht="17.4" hidden="false" customHeight="false" outlineLevel="0" collapsed="false">
      <c r="F441" s="8" t="s">
        <v>14</v>
      </c>
      <c r="G441" s="8" t="s">
        <v>1402</v>
      </c>
      <c r="I441" s="434"/>
      <c r="J441" s="69"/>
      <c r="K441" s="69"/>
      <c r="L441" s="69"/>
      <c r="U441" s="66"/>
    </row>
    <row r="442" customFormat="false" ht="17.4" hidden="false" customHeight="false" outlineLevel="0" collapsed="false">
      <c r="F442" s="8" t="s">
        <v>14</v>
      </c>
      <c r="G442" s="8" t="s">
        <v>1403</v>
      </c>
      <c r="I442" s="435"/>
      <c r="J442" s="69"/>
      <c r="K442" s="69"/>
      <c r="L442" s="69"/>
      <c r="U442" s="66"/>
    </row>
    <row r="443" customFormat="false" ht="17.4" hidden="false" customHeight="false" outlineLevel="0" collapsed="false">
      <c r="F443" s="8" t="s">
        <v>14</v>
      </c>
      <c r="G443" s="8" t="s">
        <v>1404</v>
      </c>
      <c r="I443" s="436"/>
      <c r="J443" s="69"/>
      <c r="K443" s="69"/>
      <c r="L443" s="69"/>
      <c r="U443" s="66"/>
    </row>
    <row r="444" customFormat="false" ht="17.4" hidden="false" customHeight="false" outlineLevel="0" collapsed="false">
      <c r="F444" s="8" t="s">
        <v>14</v>
      </c>
      <c r="G444" s="8" t="s">
        <v>1405</v>
      </c>
      <c r="I444" s="437"/>
      <c r="J444" s="69"/>
      <c r="K444" s="69"/>
      <c r="L444" s="69"/>
      <c r="U444" s="66"/>
    </row>
    <row r="445" customFormat="false" ht="17.4" hidden="false" customHeight="false" outlineLevel="0" collapsed="false">
      <c r="F445" s="8" t="s">
        <v>14</v>
      </c>
      <c r="G445" s="8" t="s">
        <v>1406</v>
      </c>
      <c r="I445" s="438"/>
      <c r="J445" s="69"/>
      <c r="K445" s="69"/>
      <c r="L445" s="69"/>
      <c r="U445" s="66"/>
    </row>
    <row r="446" customFormat="false" ht="17.4" hidden="false" customHeight="false" outlineLevel="0" collapsed="false">
      <c r="F446" s="8" t="s">
        <v>14</v>
      </c>
      <c r="G446" s="8" t="s">
        <v>1407</v>
      </c>
      <c r="I446" s="439"/>
      <c r="J446" s="69"/>
      <c r="K446" s="69"/>
      <c r="L446" s="69"/>
      <c r="U446" s="66"/>
    </row>
    <row r="447" customFormat="false" ht="17.4" hidden="false" customHeight="false" outlineLevel="0" collapsed="false">
      <c r="F447" s="8" t="s">
        <v>14</v>
      </c>
      <c r="G447" s="8" t="s">
        <v>1408</v>
      </c>
      <c r="I447" s="440"/>
      <c r="J447" s="69"/>
      <c r="K447" s="69"/>
      <c r="L447" s="69"/>
      <c r="U447" s="66"/>
    </row>
    <row r="448" customFormat="false" ht="17.4" hidden="false" customHeight="false" outlineLevel="0" collapsed="false">
      <c r="F448" s="8" t="s">
        <v>14</v>
      </c>
      <c r="G448" s="8" t="s">
        <v>1409</v>
      </c>
      <c r="I448" s="441"/>
      <c r="J448" s="69"/>
      <c r="K448" s="69"/>
      <c r="L448" s="69"/>
      <c r="U448" s="66"/>
    </row>
    <row r="449" customFormat="false" ht="17.4" hidden="false" customHeight="false" outlineLevel="0" collapsed="false">
      <c r="F449" s="8" t="s">
        <v>14</v>
      </c>
      <c r="G449" s="8" t="s">
        <v>1410</v>
      </c>
      <c r="I449" s="442"/>
      <c r="J449" s="69"/>
      <c r="K449" s="69"/>
      <c r="L449" s="69"/>
      <c r="U449" s="66"/>
    </row>
    <row r="450" customFormat="false" ht="17.4" hidden="false" customHeight="false" outlineLevel="0" collapsed="false">
      <c r="F450" s="8" t="s">
        <v>14</v>
      </c>
      <c r="G450" s="8" t="s">
        <v>1411</v>
      </c>
      <c r="I450" s="443"/>
      <c r="J450" s="69"/>
      <c r="K450" s="69"/>
      <c r="L450" s="69"/>
      <c r="U450" s="66"/>
    </row>
    <row r="451" customFormat="false" ht="17.4" hidden="false" customHeight="false" outlineLevel="0" collapsed="false">
      <c r="F451" s="8" t="s">
        <v>14</v>
      </c>
      <c r="G451" s="8" t="s">
        <v>1412</v>
      </c>
      <c r="I451" s="444"/>
      <c r="J451" s="69"/>
      <c r="K451" s="69"/>
      <c r="L451" s="69"/>
      <c r="U451" s="66"/>
    </row>
    <row r="452" customFormat="false" ht="17.4" hidden="false" customHeight="false" outlineLevel="0" collapsed="false">
      <c r="F452" s="8" t="s">
        <v>14</v>
      </c>
      <c r="G452" s="8" t="s">
        <v>1413</v>
      </c>
      <c r="I452" s="445"/>
      <c r="J452" s="69"/>
      <c r="K452" s="69"/>
      <c r="L452" s="69"/>
      <c r="U452" s="66"/>
    </row>
    <row r="453" customFormat="false" ht="17.4" hidden="false" customHeight="false" outlineLevel="0" collapsed="false">
      <c r="F453" s="8" t="s">
        <v>14</v>
      </c>
      <c r="G453" s="8" t="s">
        <v>1414</v>
      </c>
      <c r="I453" s="446"/>
      <c r="J453" s="69"/>
      <c r="K453" s="69"/>
      <c r="L453" s="69"/>
      <c r="U453" s="66"/>
    </row>
    <row r="454" customFormat="false" ht="17.4" hidden="false" customHeight="false" outlineLevel="0" collapsed="false">
      <c r="F454" s="8" t="s">
        <v>14</v>
      </c>
      <c r="G454" s="8" t="s">
        <v>1415</v>
      </c>
      <c r="I454" s="447"/>
      <c r="J454" s="69"/>
      <c r="K454" s="69"/>
      <c r="L454" s="69"/>
      <c r="U454" s="66"/>
    </row>
    <row r="455" customFormat="false" ht="17.4" hidden="false" customHeight="false" outlineLevel="0" collapsed="false">
      <c r="F455" s="8" t="s">
        <v>14</v>
      </c>
      <c r="G455" s="8" t="s">
        <v>1416</v>
      </c>
      <c r="I455" s="448"/>
      <c r="J455" s="69"/>
      <c r="K455" s="69"/>
      <c r="L455" s="69"/>
      <c r="U455" s="66"/>
    </row>
    <row r="456" customFormat="false" ht="17.4" hidden="false" customHeight="false" outlineLevel="0" collapsed="false">
      <c r="F456" s="8" t="s">
        <v>14</v>
      </c>
      <c r="G456" s="8" t="s">
        <v>1417</v>
      </c>
      <c r="I456" s="449"/>
      <c r="J456" s="69"/>
      <c r="K456" s="69"/>
      <c r="L456" s="69"/>
      <c r="U456" s="66"/>
    </row>
    <row r="457" customFormat="false" ht="17.4" hidden="false" customHeight="false" outlineLevel="0" collapsed="false">
      <c r="F457" s="8" t="s">
        <v>14</v>
      </c>
      <c r="G457" s="8" t="s">
        <v>1418</v>
      </c>
      <c r="I457" s="450"/>
      <c r="J457" s="69"/>
      <c r="K457" s="69"/>
      <c r="L457" s="69"/>
      <c r="U457" s="66"/>
    </row>
    <row r="458" customFormat="false" ht="17.4" hidden="false" customHeight="false" outlineLevel="0" collapsed="false">
      <c r="F458" s="8" t="s">
        <v>14</v>
      </c>
      <c r="G458" s="8" t="s">
        <v>1419</v>
      </c>
      <c r="I458" s="451"/>
      <c r="J458" s="69"/>
      <c r="K458" s="69"/>
      <c r="L458" s="69"/>
      <c r="U458" s="66"/>
    </row>
    <row r="459" customFormat="false" ht="17.4" hidden="false" customHeight="false" outlineLevel="0" collapsed="false">
      <c r="F459" s="8" t="s">
        <v>14</v>
      </c>
      <c r="G459" s="8" t="s">
        <v>1420</v>
      </c>
      <c r="I459" s="452"/>
      <c r="J459" s="69"/>
      <c r="K459" s="69"/>
      <c r="L459" s="69"/>
      <c r="U459" s="66"/>
    </row>
    <row r="460" customFormat="false" ht="17.4" hidden="false" customHeight="false" outlineLevel="0" collapsed="false">
      <c r="F460" s="8" t="s">
        <v>14</v>
      </c>
      <c r="G460" s="8" t="s">
        <v>1421</v>
      </c>
      <c r="I460" s="453"/>
      <c r="J460" s="69"/>
      <c r="K460" s="69"/>
      <c r="L460" s="69"/>
      <c r="U460" s="66"/>
    </row>
    <row r="461" customFormat="false" ht="17.4" hidden="false" customHeight="false" outlineLevel="0" collapsed="false">
      <c r="F461" s="8" t="s">
        <v>14</v>
      </c>
      <c r="G461" s="8" t="s">
        <v>1422</v>
      </c>
      <c r="I461" s="454"/>
      <c r="J461" s="69"/>
      <c r="K461" s="69"/>
      <c r="L461" s="69"/>
      <c r="U461" s="66"/>
    </row>
    <row r="462" customFormat="false" ht="17.4" hidden="false" customHeight="false" outlineLevel="0" collapsed="false">
      <c r="F462" s="8" t="s">
        <v>14</v>
      </c>
      <c r="G462" s="8" t="s">
        <v>1423</v>
      </c>
      <c r="I462" s="455"/>
      <c r="J462" s="69"/>
      <c r="K462" s="69"/>
      <c r="L462" s="69"/>
      <c r="U462" s="66"/>
    </row>
    <row r="463" customFormat="false" ht="17.4" hidden="false" customHeight="false" outlineLevel="0" collapsed="false">
      <c r="F463" s="8" t="s">
        <v>14</v>
      </c>
      <c r="G463" s="8" t="s">
        <v>1424</v>
      </c>
      <c r="I463" s="456"/>
      <c r="J463" s="69"/>
      <c r="K463" s="69"/>
      <c r="L463" s="69"/>
      <c r="U463" s="66"/>
    </row>
    <row r="464" customFormat="false" ht="17.4" hidden="false" customHeight="false" outlineLevel="0" collapsed="false">
      <c r="F464" s="8" t="s">
        <v>14</v>
      </c>
      <c r="G464" s="8" t="s">
        <v>1425</v>
      </c>
      <c r="I464" s="457"/>
      <c r="J464" s="69"/>
      <c r="K464" s="69"/>
      <c r="L464" s="69"/>
      <c r="U464" s="66"/>
    </row>
    <row r="465" customFormat="false" ht="17.4" hidden="false" customHeight="false" outlineLevel="0" collapsed="false">
      <c r="F465" s="8" t="s">
        <v>14</v>
      </c>
      <c r="G465" s="8" t="s">
        <v>1426</v>
      </c>
      <c r="I465" s="458"/>
      <c r="J465" s="69"/>
      <c r="K465" s="69"/>
      <c r="L465" s="69"/>
      <c r="U465" s="66"/>
    </row>
    <row r="466" customFormat="false" ht="17.4" hidden="false" customHeight="false" outlineLevel="0" collapsed="false">
      <c r="F466" s="8" t="s">
        <v>14</v>
      </c>
      <c r="G466" s="8" t="s">
        <v>1427</v>
      </c>
      <c r="I466" s="459"/>
      <c r="J466" s="69"/>
      <c r="K466" s="69"/>
      <c r="L466" s="69"/>
      <c r="U466" s="66"/>
    </row>
    <row r="467" customFormat="false" ht="17.4" hidden="false" customHeight="false" outlineLevel="0" collapsed="false">
      <c r="F467" s="8" t="s">
        <v>14</v>
      </c>
      <c r="G467" s="8" t="s">
        <v>1428</v>
      </c>
      <c r="I467" s="460"/>
      <c r="J467" s="69"/>
      <c r="K467" s="69"/>
      <c r="L467" s="69"/>
      <c r="U467" s="66"/>
    </row>
    <row r="468" customFormat="false" ht="17.4" hidden="false" customHeight="false" outlineLevel="0" collapsed="false">
      <c r="F468" s="8" t="s">
        <v>14</v>
      </c>
      <c r="G468" s="8" t="s">
        <v>1429</v>
      </c>
      <c r="I468" s="461"/>
      <c r="J468" s="69"/>
      <c r="K468" s="69"/>
      <c r="L468" s="69"/>
      <c r="U468" s="66"/>
    </row>
    <row r="469" customFormat="false" ht="17.4" hidden="false" customHeight="false" outlineLevel="0" collapsed="false">
      <c r="F469" s="8" t="s">
        <v>14</v>
      </c>
      <c r="G469" s="8" t="s">
        <v>1430</v>
      </c>
      <c r="I469" s="462"/>
      <c r="J469" s="69"/>
      <c r="K469" s="69"/>
      <c r="L469" s="69"/>
      <c r="U469" s="66"/>
    </row>
    <row r="470" customFormat="false" ht="17.4" hidden="false" customHeight="false" outlineLevel="0" collapsed="false">
      <c r="F470" s="8" t="s">
        <v>14</v>
      </c>
      <c r="G470" s="8" t="s">
        <v>1431</v>
      </c>
      <c r="I470" s="463"/>
      <c r="J470" s="69"/>
      <c r="K470" s="69"/>
      <c r="L470" s="69"/>
      <c r="U470" s="66"/>
    </row>
    <row r="471" customFormat="false" ht="17.4" hidden="false" customHeight="false" outlineLevel="0" collapsed="false">
      <c r="F471" s="8" t="s">
        <v>14</v>
      </c>
      <c r="G471" s="8" t="s">
        <v>1432</v>
      </c>
      <c r="I471" s="464"/>
      <c r="J471" s="69"/>
      <c r="K471" s="69"/>
      <c r="L471" s="69"/>
      <c r="U471" s="66"/>
    </row>
    <row r="472" customFormat="false" ht="17.4" hidden="false" customHeight="false" outlineLevel="0" collapsed="false">
      <c r="F472" s="8" t="s">
        <v>14</v>
      </c>
      <c r="G472" s="8" t="s">
        <v>1433</v>
      </c>
      <c r="I472" s="465"/>
      <c r="J472" s="69"/>
      <c r="K472" s="69"/>
      <c r="L472" s="69"/>
      <c r="U472" s="66"/>
    </row>
    <row r="473" customFormat="false" ht="17.4" hidden="false" customHeight="false" outlineLevel="0" collapsed="false">
      <c r="F473" s="8" t="s">
        <v>14</v>
      </c>
      <c r="G473" s="8" t="s">
        <v>1434</v>
      </c>
      <c r="I473" s="466"/>
      <c r="J473" s="69"/>
      <c r="K473" s="69"/>
      <c r="L473" s="69"/>
      <c r="U473" s="66"/>
    </row>
    <row r="474" customFormat="false" ht="17.4" hidden="false" customHeight="false" outlineLevel="0" collapsed="false">
      <c r="F474" s="8" t="s">
        <v>14</v>
      </c>
      <c r="G474" s="8" t="s">
        <v>1435</v>
      </c>
      <c r="I474" s="467"/>
      <c r="J474" s="69"/>
      <c r="K474" s="69"/>
      <c r="L474" s="69"/>
      <c r="U474" s="66"/>
    </row>
    <row r="475" customFormat="false" ht="17.4" hidden="false" customHeight="false" outlineLevel="0" collapsed="false">
      <c r="F475" s="8" t="s">
        <v>14</v>
      </c>
      <c r="G475" s="8" t="s">
        <v>1436</v>
      </c>
      <c r="I475" s="468"/>
      <c r="J475" s="69"/>
      <c r="K475" s="69"/>
      <c r="L475" s="69"/>
      <c r="U475" s="66"/>
    </row>
    <row r="476" customFormat="false" ht="17.4" hidden="false" customHeight="false" outlineLevel="0" collapsed="false">
      <c r="F476" s="8" t="s">
        <v>14</v>
      </c>
      <c r="G476" s="8" t="s">
        <v>1437</v>
      </c>
      <c r="I476" s="469"/>
      <c r="J476" s="69"/>
      <c r="K476" s="69"/>
      <c r="L476" s="69"/>
      <c r="U476" s="66"/>
    </row>
    <row r="477" customFormat="false" ht="17.4" hidden="false" customHeight="false" outlineLevel="0" collapsed="false">
      <c r="F477" s="8" t="s">
        <v>14</v>
      </c>
      <c r="G477" s="8" t="s">
        <v>1438</v>
      </c>
      <c r="I477" s="470"/>
      <c r="J477" s="69"/>
      <c r="K477" s="69"/>
      <c r="L477" s="69"/>
      <c r="U477" s="66"/>
    </row>
    <row r="478" customFormat="false" ht="17.4" hidden="false" customHeight="false" outlineLevel="0" collapsed="false">
      <c r="F478" s="8" t="s">
        <v>14</v>
      </c>
      <c r="G478" s="8" t="s">
        <v>1439</v>
      </c>
      <c r="I478" s="471"/>
      <c r="J478" s="69"/>
      <c r="K478" s="69"/>
      <c r="L478" s="69"/>
      <c r="U478" s="66"/>
    </row>
    <row r="479" customFormat="false" ht="17.4" hidden="false" customHeight="false" outlineLevel="0" collapsed="false">
      <c r="F479" s="8" t="s">
        <v>14</v>
      </c>
      <c r="G479" s="8" t="s">
        <v>1440</v>
      </c>
      <c r="I479" s="472"/>
      <c r="J479" s="69"/>
      <c r="K479" s="69"/>
      <c r="L479" s="69"/>
      <c r="U479" s="66"/>
    </row>
    <row r="480" customFormat="false" ht="17.4" hidden="false" customHeight="false" outlineLevel="0" collapsed="false">
      <c r="F480" s="8" t="s">
        <v>14</v>
      </c>
      <c r="G480" s="8" t="s">
        <v>1441</v>
      </c>
      <c r="I480" s="473"/>
      <c r="J480" s="69"/>
      <c r="K480" s="69"/>
      <c r="L480" s="69"/>
      <c r="U480" s="66"/>
    </row>
    <row r="481" customFormat="false" ht="17.4" hidden="false" customHeight="false" outlineLevel="0" collapsed="false">
      <c r="F481" s="8" t="s">
        <v>14</v>
      </c>
      <c r="G481" s="8" t="s">
        <v>1442</v>
      </c>
      <c r="I481" s="474"/>
      <c r="J481" s="69"/>
      <c r="K481" s="69"/>
      <c r="L481" s="69"/>
      <c r="U481" s="66"/>
    </row>
    <row r="482" customFormat="false" ht="17.4" hidden="false" customHeight="false" outlineLevel="0" collapsed="false">
      <c r="F482" s="8" t="s">
        <v>14</v>
      </c>
      <c r="G482" s="8" t="s">
        <v>1443</v>
      </c>
      <c r="I482" s="475"/>
      <c r="J482" s="69"/>
      <c r="K482" s="69"/>
      <c r="L482" s="69"/>
      <c r="U482" s="66"/>
    </row>
    <row r="483" customFormat="false" ht="17.4" hidden="false" customHeight="false" outlineLevel="0" collapsed="false">
      <c r="F483" s="8" t="s">
        <v>14</v>
      </c>
      <c r="G483" s="8" t="s">
        <v>1444</v>
      </c>
      <c r="I483" s="476"/>
      <c r="J483" s="69"/>
      <c r="K483" s="69"/>
      <c r="L483" s="69"/>
      <c r="U483" s="66"/>
    </row>
    <row r="484" customFormat="false" ht="17.4" hidden="false" customHeight="false" outlineLevel="0" collapsed="false">
      <c r="F484" s="8" t="s">
        <v>14</v>
      </c>
      <c r="G484" s="8" t="s">
        <v>1445</v>
      </c>
      <c r="I484" s="477"/>
      <c r="J484" s="69"/>
      <c r="K484" s="69"/>
      <c r="L484" s="69"/>
      <c r="U484" s="66"/>
    </row>
    <row r="485" customFormat="false" ht="17.4" hidden="false" customHeight="false" outlineLevel="0" collapsed="false">
      <c r="F485" s="8" t="s">
        <v>14</v>
      </c>
      <c r="G485" s="8" t="s">
        <v>1446</v>
      </c>
      <c r="I485" s="478"/>
      <c r="J485" s="69"/>
      <c r="K485" s="69"/>
      <c r="L485" s="69"/>
      <c r="U485" s="66"/>
    </row>
    <row r="486" customFormat="false" ht="17.4" hidden="false" customHeight="false" outlineLevel="0" collapsed="false">
      <c r="F486" s="8" t="s">
        <v>14</v>
      </c>
      <c r="G486" s="8" t="s">
        <v>1447</v>
      </c>
      <c r="I486" s="479"/>
      <c r="J486" s="69"/>
      <c r="K486" s="69"/>
      <c r="L486" s="69"/>
      <c r="U486" s="66"/>
    </row>
    <row r="487" customFormat="false" ht="17.4" hidden="false" customHeight="false" outlineLevel="0" collapsed="false">
      <c r="F487" s="8" t="s">
        <v>14</v>
      </c>
      <c r="G487" s="8" t="s">
        <v>1448</v>
      </c>
      <c r="I487" s="480"/>
      <c r="J487" s="69"/>
      <c r="K487" s="69"/>
      <c r="L487" s="69"/>
      <c r="U487" s="66"/>
    </row>
    <row r="488" customFormat="false" ht="17.4" hidden="false" customHeight="false" outlineLevel="0" collapsed="false">
      <c r="F488" s="8" t="s">
        <v>14</v>
      </c>
      <c r="G488" s="8" t="s">
        <v>1449</v>
      </c>
      <c r="I488" s="481"/>
      <c r="J488" s="69"/>
      <c r="K488" s="69"/>
      <c r="L488" s="69"/>
      <c r="U488" s="66"/>
    </row>
    <row r="489" customFormat="false" ht="17.4" hidden="false" customHeight="false" outlineLevel="0" collapsed="false">
      <c r="F489" s="8" t="s">
        <v>14</v>
      </c>
      <c r="G489" s="8" t="s">
        <v>1450</v>
      </c>
      <c r="I489" s="482"/>
      <c r="J489" s="69"/>
      <c r="K489" s="69"/>
      <c r="L489" s="69"/>
      <c r="U489" s="66"/>
    </row>
    <row r="490" customFormat="false" ht="17.4" hidden="false" customHeight="false" outlineLevel="0" collapsed="false">
      <c r="F490" s="8" t="s">
        <v>14</v>
      </c>
      <c r="G490" s="8" t="s">
        <v>1451</v>
      </c>
      <c r="I490" s="483"/>
      <c r="J490" s="69"/>
      <c r="K490" s="69"/>
      <c r="L490" s="69"/>
      <c r="U490" s="66"/>
    </row>
    <row r="491" customFormat="false" ht="17.4" hidden="false" customHeight="false" outlineLevel="0" collapsed="false">
      <c r="F491" s="8" t="s">
        <v>14</v>
      </c>
      <c r="G491" s="8" t="s">
        <v>1452</v>
      </c>
      <c r="I491" s="484"/>
      <c r="J491" s="69"/>
      <c r="K491" s="69"/>
      <c r="L491" s="69"/>
      <c r="U491" s="66"/>
    </row>
    <row r="492" customFormat="false" ht="17.4" hidden="false" customHeight="false" outlineLevel="0" collapsed="false">
      <c r="F492" s="8" t="s">
        <v>14</v>
      </c>
      <c r="G492" s="8" t="s">
        <v>1453</v>
      </c>
      <c r="I492" s="485"/>
      <c r="J492" s="69"/>
      <c r="K492" s="69"/>
      <c r="L492" s="69"/>
      <c r="U492" s="66"/>
    </row>
    <row r="493" customFormat="false" ht="17.4" hidden="false" customHeight="false" outlineLevel="0" collapsed="false">
      <c r="F493" s="8" t="s">
        <v>14</v>
      </c>
      <c r="G493" s="8" t="s">
        <v>1454</v>
      </c>
      <c r="I493" s="486"/>
      <c r="J493" s="69"/>
      <c r="K493" s="69"/>
      <c r="L493" s="69"/>
      <c r="U493" s="66"/>
    </row>
    <row r="494" customFormat="false" ht="17.4" hidden="false" customHeight="false" outlineLevel="0" collapsed="false">
      <c r="F494" s="8" t="s">
        <v>14</v>
      </c>
      <c r="G494" s="8" t="s">
        <v>1455</v>
      </c>
      <c r="I494" s="487"/>
      <c r="J494" s="69"/>
      <c r="K494" s="69"/>
      <c r="L494" s="69"/>
      <c r="U494" s="66"/>
    </row>
    <row r="495" customFormat="false" ht="17.4" hidden="false" customHeight="false" outlineLevel="0" collapsed="false">
      <c r="F495" s="8" t="s">
        <v>14</v>
      </c>
      <c r="G495" s="8" t="s">
        <v>1456</v>
      </c>
      <c r="I495" s="488"/>
      <c r="J495" s="69"/>
      <c r="K495" s="69"/>
      <c r="L495" s="69"/>
      <c r="U495" s="66"/>
    </row>
    <row r="496" customFormat="false" ht="17.4" hidden="false" customHeight="false" outlineLevel="0" collapsed="false">
      <c r="F496" s="8" t="s">
        <v>14</v>
      </c>
      <c r="G496" s="8" t="s">
        <v>1457</v>
      </c>
      <c r="I496" s="489"/>
      <c r="J496" s="69"/>
      <c r="K496" s="69"/>
      <c r="L496" s="69"/>
      <c r="U496" s="66"/>
    </row>
    <row r="497" customFormat="false" ht="17.4" hidden="false" customHeight="false" outlineLevel="0" collapsed="false">
      <c r="F497" s="8" t="s">
        <v>14</v>
      </c>
      <c r="G497" s="8" t="s">
        <v>1458</v>
      </c>
      <c r="I497" s="490"/>
      <c r="J497" s="69"/>
      <c r="K497" s="69"/>
      <c r="L497" s="69"/>
      <c r="U497" s="66"/>
    </row>
    <row r="498" customFormat="false" ht="17.4" hidden="false" customHeight="false" outlineLevel="0" collapsed="false">
      <c r="F498" s="8" t="s">
        <v>14</v>
      </c>
      <c r="G498" s="8" t="s">
        <v>1459</v>
      </c>
      <c r="I498" s="491"/>
      <c r="J498" s="69"/>
      <c r="K498" s="69"/>
      <c r="L498" s="69"/>
      <c r="U498" s="66"/>
    </row>
    <row r="499" customFormat="false" ht="17.4" hidden="false" customHeight="false" outlineLevel="0" collapsed="false">
      <c r="F499" s="8" t="s">
        <v>14</v>
      </c>
      <c r="G499" s="8" t="s">
        <v>1460</v>
      </c>
      <c r="I499" s="492"/>
      <c r="J499" s="69"/>
      <c r="K499" s="69"/>
      <c r="L499" s="69"/>
      <c r="U499" s="66"/>
    </row>
    <row r="500" customFormat="false" ht="17.4" hidden="false" customHeight="false" outlineLevel="0" collapsed="false">
      <c r="F500" s="8" t="s">
        <v>14</v>
      </c>
      <c r="G500" s="8" t="s">
        <v>1461</v>
      </c>
      <c r="I500" s="493"/>
      <c r="J500" s="69"/>
      <c r="K500" s="69"/>
      <c r="L500" s="69"/>
      <c r="U500" s="66"/>
    </row>
    <row r="501" customFormat="false" ht="17.4" hidden="false" customHeight="false" outlineLevel="0" collapsed="false">
      <c r="F501" s="8" t="s">
        <v>14</v>
      </c>
      <c r="G501" s="8" t="s">
        <v>1462</v>
      </c>
      <c r="I501" s="494"/>
      <c r="J501" s="69"/>
      <c r="K501" s="69"/>
      <c r="L501" s="69"/>
      <c r="U501" s="66"/>
    </row>
    <row r="502" customFormat="false" ht="17.4" hidden="false" customHeight="false" outlineLevel="0" collapsed="false">
      <c r="F502" s="8" t="s">
        <v>14</v>
      </c>
      <c r="G502" s="8" t="s">
        <v>1463</v>
      </c>
      <c r="I502" s="495"/>
      <c r="J502" s="69"/>
      <c r="K502" s="69"/>
      <c r="L502" s="69"/>
      <c r="U502" s="66"/>
    </row>
    <row r="503" customFormat="false" ht="17.4" hidden="false" customHeight="false" outlineLevel="0" collapsed="false">
      <c r="F503" s="8" t="s">
        <v>14</v>
      </c>
      <c r="G503" s="8" t="s">
        <v>1464</v>
      </c>
      <c r="I503" s="496"/>
      <c r="J503" s="69"/>
      <c r="K503" s="69"/>
      <c r="L503" s="69"/>
      <c r="U503" s="66"/>
    </row>
    <row r="504" customFormat="false" ht="17.4" hidden="false" customHeight="false" outlineLevel="0" collapsed="false">
      <c r="F504" s="8" t="s">
        <v>14</v>
      </c>
      <c r="G504" s="8" t="s">
        <v>1465</v>
      </c>
      <c r="I504" s="497"/>
      <c r="J504" s="69"/>
      <c r="K504" s="69"/>
      <c r="L504" s="69"/>
      <c r="U504" s="66"/>
    </row>
    <row r="505" customFormat="false" ht="17.4" hidden="false" customHeight="false" outlineLevel="0" collapsed="false">
      <c r="F505" s="8" t="s">
        <v>14</v>
      </c>
      <c r="G505" s="8" t="s">
        <v>1466</v>
      </c>
      <c r="I505" s="498"/>
      <c r="J505" s="69"/>
      <c r="K505" s="69"/>
      <c r="L505" s="69"/>
      <c r="U505" s="66"/>
    </row>
    <row r="506" customFormat="false" ht="17.4" hidden="false" customHeight="false" outlineLevel="0" collapsed="false">
      <c r="F506" s="8" t="s">
        <v>14</v>
      </c>
      <c r="G506" s="8" t="s">
        <v>1467</v>
      </c>
      <c r="I506" s="499"/>
      <c r="J506" s="69"/>
      <c r="K506" s="69"/>
      <c r="L506" s="69"/>
      <c r="U506" s="66"/>
    </row>
    <row r="507" customFormat="false" ht="17.4" hidden="false" customHeight="false" outlineLevel="0" collapsed="false">
      <c r="F507" s="8" t="s">
        <v>14</v>
      </c>
      <c r="G507" s="8" t="s">
        <v>1468</v>
      </c>
      <c r="I507" s="500"/>
      <c r="J507" s="69"/>
      <c r="K507" s="69"/>
      <c r="L507" s="69"/>
      <c r="U507" s="66"/>
    </row>
    <row r="508" customFormat="false" ht="17.4" hidden="false" customHeight="false" outlineLevel="0" collapsed="false">
      <c r="F508" s="8" t="s">
        <v>14</v>
      </c>
      <c r="G508" s="8" t="s">
        <v>1469</v>
      </c>
      <c r="I508" s="501"/>
      <c r="J508" s="69"/>
      <c r="K508" s="69"/>
      <c r="L508" s="69"/>
      <c r="U508" s="66"/>
    </row>
    <row r="509" customFormat="false" ht="17.4" hidden="false" customHeight="false" outlineLevel="0" collapsed="false">
      <c r="F509" s="8" t="s">
        <v>14</v>
      </c>
      <c r="G509" s="8" t="s">
        <v>1470</v>
      </c>
      <c r="I509" s="502"/>
      <c r="J509" s="69"/>
      <c r="K509" s="69"/>
      <c r="L509" s="69"/>
      <c r="U509" s="66"/>
    </row>
    <row r="510" customFormat="false" ht="17.4" hidden="false" customHeight="false" outlineLevel="0" collapsed="false">
      <c r="F510" s="8" t="s">
        <v>14</v>
      </c>
      <c r="G510" s="8" t="s">
        <v>1471</v>
      </c>
      <c r="I510" s="503"/>
      <c r="J510" s="69"/>
      <c r="K510" s="69"/>
      <c r="L510" s="69"/>
      <c r="U510" s="66"/>
    </row>
    <row r="511" customFormat="false" ht="17.4" hidden="false" customHeight="false" outlineLevel="0" collapsed="false">
      <c r="F511" s="8" t="s">
        <v>14</v>
      </c>
      <c r="G511" s="8" t="s">
        <v>1472</v>
      </c>
      <c r="I511" s="504"/>
      <c r="J511" s="69"/>
      <c r="K511" s="69"/>
      <c r="L511" s="69"/>
      <c r="U511" s="66"/>
    </row>
    <row r="512" customFormat="false" ht="17.4" hidden="false" customHeight="false" outlineLevel="0" collapsed="false">
      <c r="F512" s="8" t="s">
        <v>14</v>
      </c>
      <c r="G512" s="8" t="s">
        <v>1473</v>
      </c>
      <c r="I512" s="505"/>
      <c r="J512" s="69"/>
      <c r="K512" s="69"/>
      <c r="L512" s="69"/>
      <c r="U512" s="66"/>
    </row>
    <row r="513" customFormat="false" ht="17.4" hidden="false" customHeight="false" outlineLevel="0" collapsed="false">
      <c r="F513" s="8" t="s">
        <v>14</v>
      </c>
      <c r="G513" s="8" t="s">
        <v>1474</v>
      </c>
      <c r="I513" s="506"/>
      <c r="J513" s="69"/>
      <c r="K513" s="69"/>
      <c r="L513" s="69"/>
      <c r="U513" s="66"/>
    </row>
    <row r="514" customFormat="false" ht="17.4" hidden="false" customHeight="false" outlineLevel="0" collapsed="false">
      <c r="F514" s="8" t="s">
        <v>14</v>
      </c>
      <c r="G514" s="8" t="s">
        <v>1475</v>
      </c>
      <c r="I514" s="507"/>
      <c r="J514" s="69"/>
      <c r="K514" s="69"/>
      <c r="L514" s="69"/>
      <c r="U514" s="66"/>
    </row>
    <row r="515" customFormat="false" ht="17.4" hidden="false" customHeight="false" outlineLevel="0" collapsed="false">
      <c r="F515" s="8" t="s">
        <v>14</v>
      </c>
      <c r="G515" s="8" t="s">
        <v>1476</v>
      </c>
      <c r="I515" s="508"/>
      <c r="J515" s="69"/>
      <c r="K515" s="69"/>
      <c r="L515" s="69"/>
      <c r="U515" s="66"/>
    </row>
    <row r="516" customFormat="false" ht="17.4" hidden="false" customHeight="false" outlineLevel="0" collapsed="false">
      <c r="F516" s="8" t="s">
        <v>14</v>
      </c>
      <c r="G516" s="8" t="s">
        <v>1477</v>
      </c>
      <c r="I516" s="509"/>
      <c r="J516" s="69"/>
      <c r="K516" s="69"/>
      <c r="L516" s="69"/>
      <c r="U516" s="66"/>
    </row>
    <row r="517" customFormat="false" ht="17.4" hidden="false" customHeight="false" outlineLevel="0" collapsed="false">
      <c r="F517" s="8" t="s">
        <v>14</v>
      </c>
      <c r="G517" s="8" t="s">
        <v>1478</v>
      </c>
      <c r="I517" s="510"/>
      <c r="J517" s="69"/>
      <c r="K517" s="69"/>
      <c r="L517" s="69"/>
      <c r="U517" s="66"/>
    </row>
    <row r="518" customFormat="false" ht="17.4" hidden="false" customHeight="false" outlineLevel="0" collapsed="false">
      <c r="F518" s="8" t="s">
        <v>14</v>
      </c>
      <c r="G518" s="8" t="s">
        <v>1479</v>
      </c>
      <c r="I518" s="511"/>
      <c r="J518" s="69"/>
      <c r="K518" s="69"/>
      <c r="L518" s="69"/>
      <c r="U518" s="66"/>
    </row>
    <row r="519" customFormat="false" ht="17.4" hidden="false" customHeight="false" outlineLevel="0" collapsed="false">
      <c r="F519" s="8" t="s">
        <v>14</v>
      </c>
      <c r="G519" s="8" t="s">
        <v>1480</v>
      </c>
      <c r="I519" s="512"/>
      <c r="J519" s="69"/>
      <c r="K519" s="69"/>
      <c r="L519" s="69"/>
      <c r="U519" s="66"/>
    </row>
    <row r="520" customFormat="false" ht="17.4" hidden="false" customHeight="false" outlineLevel="0" collapsed="false">
      <c r="F520" s="8" t="s">
        <v>14</v>
      </c>
      <c r="G520" s="8" t="s">
        <v>1481</v>
      </c>
      <c r="I520" s="513"/>
      <c r="J520" s="69"/>
      <c r="K520" s="69"/>
      <c r="L520" s="69"/>
      <c r="U520" s="66"/>
    </row>
    <row r="521" customFormat="false" ht="17.4" hidden="false" customHeight="false" outlineLevel="0" collapsed="false">
      <c r="F521" s="8" t="s">
        <v>14</v>
      </c>
      <c r="G521" s="8" t="s">
        <v>1482</v>
      </c>
      <c r="I521" s="514"/>
      <c r="J521" s="69"/>
      <c r="K521" s="69"/>
      <c r="L521" s="69"/>
      <c r="U521" s="66"/>
    </row>
    <row r="522" customFormat="false" ht="17.4" hidden="false" customHeight="false" outlineLevel="0" collapsed="false">
      <c r="F522" s="8" t="s">
        <v>14</v>
      </c>
      <c r="G522" s="8" t="s">
        <v>1483</v>
      </c>
      <c r="I522" s="515"/>
      <c r="J522" s="69"/>
      <c r="K522" s="69"/>
      <c r="L522" s="69"/>
      <c r="U522" s="66"/>
    </row>
    <row r="523" customFormat="false" ht="17.4" hidden="false" customHeight="false" outlineLevel="0" collapsed="false">
      <c r="F523" s="8" t="s">
        <v>14</v>
      </c>
      <c r="G523" s="8" t="s">
        <v>1484</v>
      </c>
      <c r="I523" s="516"/>
      <c r="J523" s="69"/>
      <c r="K523" s="69"/>
      <c r="L523" s="69"/>
      <c r="U523" s="66"/>
    </row>
    <row r="524" customFormat="false" ht="17.4" hidden="false" customHeight="false" outlineLevel="0" collapsed="false">
      <c r="F524" s="8" t="s">
        <v>14</v>
      </c>
      <c r="G524" s="8" t="s">
        <v>1485</v>
      </c>
      <c r="I524" s="517"/>
      <c r="J524" s="69"/>
      <c r="K524" s="69"/>
      <c r="L524" s="69"/>
      <c r="U524" s="66"/>
    </row>
    <row r="525" customFormat="false" ht="17.4" hidden="false" customHeight="false" outlineLevel="0" collapsed="false">
      <c r="F525" s="8" t="s">
        <v>14</v>
      </c>
      <c r="G525" s="8" t="s">
        <v>1486</v>
      </c>
      <c r="I525" s="518"/>
      <c r="J525" s="69"/>
      <c r="K525" s="69"/>
      <c r="L525" s="69"/>
      <c r="U525" s="66"/>
    </row>
    <row r="526" customFormat="false" ht="17.4" hidden="false" customHeight="false" outlineLevel="0" collapsed="false">
      <c r="F526" s="8" t="s">
        <v>14</v>
      </c>
      <c r="G526" s="8" t="s">
        <v>1487</v>
      </c>
      <c r="I526" s="519"/>
      <c r="J526" s="69"/>
      <c r="K526" s="69"/>
      <c r="L526" s="69"/>
      <c r="U526" s="66"/>
    </row>
    <row r="527" customFormat="false" ht="17.4" hidden="false" customHeight="false" outlineLevel="0" collapsed="false">
      <c r="F527" s="8" t="s">
        <v>14</v>
      </c>
      <c r="G527" s="8" t="s">
        <v>1488</v>
      </c>
      <c r="I527" s="520"/>
      <c r="J527" s="69"/>
      <c r="K527" s="69"/>
      <c r="L527" s="69"/>
      <c r="U527" s="66"/>
    </row>
    <row r="528" customFormat="false" ht="17.4" hidden="false" customHeight="false" outlineLevel="0" collapsed="false">
      <c r="F528" s="8" t="s">
        <v>14</v>
      </c>
      <c r="G528" s="8" t="s">
        <v>1489</v>
      </c>
      <c r="I528" s="521"/>
      <c r="J528" s="69"/>
      <c r="K528" s="69"/>
      <c r="L528" s="69"/>
      <c r="U528" s="66"/>
    </row>
    <row r="529" customFormat="false" ht="17.4" hidden="false" customHeight="false" outlineLevel="0" collapsed="false">
      <c r="F529" s="8" t="s">
        <v>14</v>
      </c>
      <c r="G529" s="8" t="s">
        <v>1490</v>
      </c>
      <c r="I529" s="522"/>
      <c r="J529" s="69"/>
      <c r="K529" s="69"/>
      <c r="L529" s="69"/>
      <c r="U529" s="66"/>
    </row>
    <row r="530" customFormat="false" ht="17.4" hidden="false" customHeight="false" outlineLevel="0" collapsed="false">
      <c r="F530" s="8" t="s">
        <v>14</v>
      </c>
      <c r="G530" s="8" t="s">
        <v>1491</v>
      </c>
      <c r="I530" s="523"/>
      <c r="J530" s="69"/>
      <c r="K530" s="69"/>
      <c r="L530" s="69"/>
      <c r="U530" s="66"/>
    </row>
    <row r="531" customFormat="false" ht="17.4" hidden="false" customHeight="false" outlineLevel="0" collapsed="false">
      <c r="F531" s="8" t="s">
        <v>14</v>
      </c>
      <c r="G531" s="8" t="s">
        <v>1492</v>
      </c>
      <c r="I531" s="524"/>
      <c r="J531" s="69"/>
      <c r="K531" s="69"/>
      <c r="L531" s="69"/>
      <c r="U531" s="66"/>
    </row>
    <row r="532" customFormat="false" ht="17.4" hidden="false" customHeight="false" outlineLevel="0" collapsed="false">
      <c r="F532" s="8" t="s">
        <v>14</v>
      </c>
      <c r="G532" s="8" t="s">
        <v>1493</v>
      </c>
      <c r="I532" s="525"/>
      <c r="J532" s="69"/>
      <c r="K532" s="69"/>
      <c r="L532" s="69"/>
      <c r="U532" s="66"/>
    </row>
    <row r="533" customFormat="false" ht="17.4" hidden="false" customHeight="false" outlineLevel="0" collapsed="false">
      <c r="F533" s="8" t="s">
        <v>14</v>
      </c>
      <c r="G533" s="8" t="s">
        <v>1494</v>
      </c>
      <c r="I533" s="526"/>
      <c r="J533" s="69"/>
      <c r="K533" s="69"/>
      <c r="L533" s="69"/>
      <c r="U533" s="66"/>
    </row>
    <row r="534" customFormat="false" ht="17.4" hidden="false" customHeight="false" outlineLevel="0" collapsed="false">
      <c r="F534" s="8" t="s">
        <v>14</v>
      </c>
      <c r="G534" s="8" t="s">
        <v>1495</v>
      </c>
      <c r="I534" s="527"/>
      <c r="J534" s="69"/>
      <c r="K534" s="69"/>
      <c r="L534" s="69"/>
      <c r="U534" s="66"/>
    </row>
    <row r="535" customFormat="false" ht="17.4" hidden="false" customHeight="false" outlineLevel="0" collapsed="false">
      <c r="F535" s="8" t="s">
        <v>14</v>
      </c>
      <c r="G535" s="8" t="s">
        <v>1496</v>
      </c>
      <c r="I535" s="528"/>
      <c r="J535" s="69"/>
      <c r="K535" s="69"/>
      <c r="L535" s="69"/>
      <c r="U535" s="66"/>
    </row>
    <row r="536" customFormat="false" ht="17.4" hidden="false" customHeight="false" outlineLevel="0" collapsed="false">
      <c r="F536" s="8" t="s">
        <v>14</v>
      </c>
      <c r="G536" s="8" t="s">
        <v>1497</v>
      </c>
      <c r="I536" s="529"/>
      <c r="J536" s="69"/>
      <c r="K536" s="69"/>
      <c r="L536" s="69"/>
      <c r="U536" s="66"/>
    </row>
    <row r="537" customFormat="false" ht="17.4" hidden="false" customHeight="false" outlineLevel="0" collapsed="false">
      <c r="F537" s="8" t="s">
        <v>14</v>
      </c>
      <c r="G537" s="8" t="s">
        <v>1498</v>
      </c>
      <c r="I537" s="530"/>
      <c r="J537" s="69"/>
      <c r="K537" s="69"/>
      <c r="L537" s="69"/>
      <c r="U537" s="66"/>
    </row>
    <row r="538" customFormat="false" ht="17.4" hidden="false" customHeight="false" outlineLevel="0" collapsed="false">
      <c r="F538" s="8" t="s">
        <v>14</v>
      </c>
      <c r="G538" s="8" t="s">
        <v>1499</v>
      </c>
      <c r="I538" s="531"/>
      <c r="J538" s="69"/>
      <c r="K538" s="69"/>
      <c r="L538" s="69"/>
      <c r="U538" s="66"/>
    </row>
    <row r="539" customFormat="false" ht="17.4" hidden="false" customHeight="false" outlineLevel="0" collapsed="false">
      <c r="F539" s="8" t="s">
        <v>14</v>
      </c>
      <c r="G539" s="8" t="s">
        <v>1500</v>
      </c>
      <c r="I539" s="532"/>
      <c r="J539" s="69"/>
      <c r="K539" s="69"/>
      <c r="L539" s="69"/>
      <c r="U539" s="66"/>
    </row>
    <row r="540" customFormat="false" ht="17.4" hidden="false" customHeight="false" outlineLevel="0" collapsed="false">
      <c r="F540" s="8" t="s">
        <v>14</v>
      </c>
      <c r="G540" s="8" t="s">
        <v>1501</v>
      </c>
      <c r="I540" s="533"/>
      <c r="J540" s="69"/>
      <c r="K540" s="69"/>
      <c r="L540" s="69"/>
      <c r="U540" s="66"/>
    </row>
    <row r="541" customFormat="false" ht="17.4" hidden="false" customHeight="false" outlineLevel="0" collapsed="false">
      <c r="F541" s="8" t="s">
        <v>14</v>
      </c>
      <c r="G541" s="8" t="s">
        <v>1502</v>
      </c>
      <c r="I541" s="534"/>
      <c r="J541" s="69"/>
      <c r="K541" s="69"/>
      <c r="L541" s="69"/>
      <c r="U541" s="66"/>
    </row>
    <row r="542" customFormat="false" ht="17.4" hidden="false" customHeight="false" outlineLevel="0" collapsed="false">
      <c r="F542" s="8" t="s">
        <v>14</v>
      </c>
      <c r="G542" s="8" t="s">
        <v>1503</v>
      </c>
      <c r="I542" s="535"/>
      <c r="J542" s="69"/>
      <c r="K542" s="69"/>
      <c r="L542" s="69"/>
      <c r="U542" s="66"/>
    </row>
    <row r="543" customFormat="false" ht="17.4" hidden="false" customHeight="false" outlineLevel="0" collapsed="false">
      <c r="F543" s="8" t="s">
        <v>14</v>
      </c>
      <c r="G543" s="8" t="s">
        <v>1504</v>
      </c>
      <c r="I543" s="536"/>
      <c r="J543" s="69"/>
      <c r="K543" s="69"/>
      <c r="L543" s="69"/>
      <c r="U543" s="66"/>
    </row>
    <row r="544" customFormat="false" ht="17.4" hidden="false" customHeight="false" outlineLevel="0" collapsed="false">
      <c r="F544" s="8" t="s">
        <v>14</v>
      </c>
      <c r="G544" s="8" t="s">
        <v>1505</v>
      </c>
      <c r="I544" s="537"/>
      <c r="J544" s="69"/>
      <c r="K544" s="69"/>
      <c r="L544" s="69"/>
      <c r="U544" s="66"/>
    </row>
    <row r="545" customFormat="false" ht="17.4" hidden="false" customHeight="false" outlineLevel="0" collapsed="false">
      <c r="F545" s="8" t="s">
        <v>14</v>
      </c>
      <c r="G545" s="8" t="s">
        <v>1506</v>
      </c>
      <c r="I545" s="538"/>
      <c r="J545" s="69"/>
      <c r="K545" s="69"/>
      <c r="L545" s="69"/>
      <c r="U545" s="66"/>
    </row>
    <row r="546" customFormat="false" ht="17.4" hidden="false" customHeight="false" outlineLevel="0" collapsed="false">
      <c r="F546" s="8" t="s">
        <v>14</v>
      </c>
      <c r="G546" s="8" t="s">
        <v>1507</v>
      </c>
      <c r="I546" s="539"/>
      <c r="J546" s="69"/>
      <c r="K546" s="69"/>
      <c r="L546" s="69"/>
      <c r="U546" s="66"/>
    </row>
    <row r="547" customFormat="false" ht="17.4" hidden="false" customHeight="false" outlineLevel="0" collapsed="false">
      <c r="F547" s="8" t="s">
        <v>14</v>
      </c>
      <c r="G547" s="8" t="s">
        <v>1508</v>
      </c>
      <c r="I547" s="540"/>
      <c r="J547" s="69"/>
      <c r="K547" s="69"/>
      <c r="L547" s="69"/>
      <c r="U547" s="66"/>
    </row>
    <row r="548" customFormat="false" ht="17.4" hidden="false" customHeight="false" outlineLevel="0" collapsed="false">
      <c r="F548" s="8" t="s">
        <v>14</v>
      </c>
      <c r="G548" s="8" t="s">
        <v>1509</v>
      </c>
      <c r="I548" s="541"/>
      <c r="J548" s="69"/>
      <c r="K548" s="69"/>
      <c r="L548" s="69"/>
      <c r="U548" s="66"/>
    </row>
    <row r="549" customFormat="false" ht="17.4" hidden="false" customHeight="false" outlineLevel="0" collapsed="false">
      <c r="F549" s="8" t="s">
        <v>14</v>
      </c>
      <c r="G549" s="8" t="s">
        <v>1510</v>
      </c>
      <c r="I549" s="542"/>
      <c r="J549" s="69"/>
      <c r="K549" s="69"/>
      <c r="L549" s="69"/>
      <c r="U549" s="66"/>
    </row>
    <row r="550" customFormat="false" ht="17.4" hidden="false" customHeight="false" outlineLevel="0" collapsed="false">
      <c r="F550" s="8" t="s">
        <v>14</v>
      </c>
      <c r="G550" s="8" t="s">
        <v>1511</v>
      </c>
      <c r="I550" s="543"/>
      <c r="J550" s="69"/>
      <c r="K550" s="69"/>
      <c r="L550" s="69"/>
      <c r="U550" s="66"/>
    </row>
    <row r="551" customFormat="false" ht="17.4" hidden="false" customHeight="false" outlineLevel="0" collapsed="false">
      <c r="F551" s="8" t="s">
        <v>14</v>
      </c>
      <c r="G551" s="8" t="s">
        <v>1512</v>
      </c>
      <c r="I551" s="544"/>
      <c r="J551" s="69"/>
      <c r="K551" s="69"/>
      <c r="L551" s="69"/>
      <c r="U551" s="66"/>
    </row>
    <row r="552" customFormat="false" ht="17.4" hidden="false" customHeight="false" outlineLevel="0" collapsed="false">
      <c r="F552" s="8" t="s">
        <v>14</v>
      </c>
      <c r="G552" s="8" t="s">
        <v>1513</v>
      </c>
      <c r="I552" s="545"/>
      <c r="J552" s="69"/>
      <c r="K552" s="69"/>
      <c r="L552" s="69"/>
      <c r="U552" s="66"/>
    </row>
    <row r="553" customFormat="false" ht="17.4" hidden="false" customHeight="false" outlineLevel="0" collapsed="false">
      <c r="F553" s="8" t="s">
        <v>14</v>
      </c>
      <c r="G553" s="8" t="s">
        <v>1514</v>
      </c>
      <c r="I553" s="546"/>
      <c r="J553" s="69"/>
      <c r="K553" s="69"/>
      <c r="L553" s="69"/>
      <c r="U553" s="66"/>
    </row>
    <row r="554" customFormat="false" ht="17.4" hidden="false" customHeight="false" outlineLevel="0" collapsed="false">
      <c r="F554" s="8" t="s">
        <v>14</v>
      </c>
      <c r="G554" s="8" t="s">
        <v>1515</v>
      </c>
      <c r="I554" s="547"/>
      <c r="J554" s="69"/>
      <c r="K554" s="69"/>
      <c r="L554" s="69"/>
      <c r="U554" s="66"/>
    </row>
    <row r="555" customFormat="false" ht="17.4" hidden="false" customHeight="false" outlineLevel="0" collapsed="false">
      <c r="F555" s="8" t="s">
        <v>14</v>
      </c>
      <c r="G555" s="8" t="s">
        <v>1516</v>
      </c>
      <c r="I555" s="548"/>
      <c r="J555" s="69"/>
      <c r="K555" s="69"/>
      <c r="L555" s="69"/>
      <c r="U555" s="66"/>
    </row>
    <row r="556" customFormat="false" ht="17.4" hidden="false" customHeight="false" outlineLevel="0" collapsed="false">
      <c r="F556" s="8" t="s">
        <v>14</v>
      </c>
      <c r="G556" s="8" t="s">
        <v>1517</v>
      </c>
      <c r="I556" s="549"/>
      <c r="J556" s="69"/>
      <c r="K556" s="69"/>
      <c r="L556" s="69"/>
      <c r="U556" s="66"/>
    </row>
    <row r="557" customFormat="false" ht="17.4" hidden="false" customHeight="false" outlineLevel="0" collapsed="false">
      <c r="F557" s="8" t="s">
        <v>14</v>
      </c>
      <c r="G557" s="8" t="s">
        <v>1518</v>
      </c>
      <c r="I557" s="550"/>
      <c r="J557" s="69"/>
      <c r="K557" s="69"/>
      <c r="L557" s="69"/>
      <c r="U557" s="66"/>
    </row>
    <row r="558" customFormat="false" ht="17.4" hidden="false" customHeight="false" outlineLevel="0" collapsed="false">
      <c r="F558" s="8" t="s">
        <v>14</v>
      </c>
      <c r="G558" s="8" t="s">
        <v>1519</v>
      </c>
      <c r="I558" s="551"/>
      <c r="J558" s="69"/>
      <c r="K558" s="69"/>
      <c r="L558" s="69"/>
      <c r="U558" s="66"/>
    </row>
    <row r="559" customFormat="false" ht="17.4" hidden="false" customHeight="false" outlineLevel="0" collapsed="false">
      <c r="F559" s="8" t="s">
        <v>14</v>
      </c>
      <c r="G559" s="8" t="s">
        <v>1520</v>
      </c>
      <c r="I559" s="552"/>
      <c r="J559" s="69"/>
      <c r="K559" s="69"/>
      <c r="L559" s="69"/>
      <c r="U559" s="66"/>
    </row>
    <row r="560" customFormat="false" ht="17.4" hidden="false" customHeight="false" outlineLevel="0" collapsed="false">
      <c r="F560" s="8" t="s">
        <v>14</v>
      </c>
      <c r="G560" s="8" t="s">
        <v>1521</v>
      </c>
      <c r="I560" s="297"/>
      <c r="J560" s="69"/>
      <c r="K560" s="69"/>
      <c r="L560" s="69"/>
      <c r="U560" s="66"/>
    </row>
    <row r="561" customFormat="false" ht="17.4" hidden="false" customHeight="false" outlineLevel="0" collapsed="false">
      <c r="F561" s="8" t="s">
        <v>14</v>
      </c>
      <c r="G561" s="8" t="s">
        <v>1522</v>
      </c>
      <c r="I561" s="553"/>
      <c r="J561" s="69"/>
      <c r="K561" s="69"/>
      <c r="L561" s="69"/>
      <c r="U561" s="66"/>
    </row>
    <row r="562" customFormat="false" ht="17.4" hidden="false" customHeight="false" outlineLevel="0" collapsed="false">
      <c r="F562" s="8" t="s">
        <v>14</v>
      </c>
      <c r="G562" s="8" t="s">
        <v>1523</v>
      </c>
      <c r="I562" s="554"/>
      <c r="J562" s="69"/>
      <c r="K562" s="69"/>
      <c r="L562" s="69"/>
      <c r="U562" s="66"/>
    </row>
    <row r="563" customFormat="false" ht="17.4" hidden="false" customHeight="false" outlineLevel="0" collapsed="false">
      <c r="F563" s="8" t="s">
        <v>14</v>
      </c>
      <c r="G563" s="8" t="s">
        <v>1524</v>
      </c>
      <c r="I563" s="555"/>
      <c r="J563" s="69"/>
      <c r="K563" s="69"/>
      <c r="L563" s="69"/>
      <c r="U563" s="66"/>
    </row>
    <row r="564" customFormat="false" ht="17.4" hidden="false" customHeight="false" outlineLevel="0" collapsed="false">
      <c r="F564" s="8" t="s">
        <v>14</v>
      </c>
      <c r="G564" s="8" t="s">
        <v>1525</v>
      </c>
      <c r="I564" s="556"/>
      <c r="J564" s="69"/>
      <c r="K564" s="69"/>
      <c r="L564" s="69"/>
      <c r="U564" s="66"/>
    </row>
    <row r="565" customFormat="false" ht="17.4" hidden="false" customHeight="false" outlineLevel="0" collapsed="false">
      <c r="F565" s="8" t="s">
        <v>14</v>
      </c>
      <c r="G565" s="8" t="s">
        <v>1526</v>
      </c>
      <c r="I565" s="557"/>
      <c r="J565" s="69"/>
      <c r="K565" s="69"/>
      <c r="L565" s="69"/>
      <c r="U565" s="66"/>
    </row>
    <row r="566" customFormat="false" ht="17.4" hidden="false" customHeight="false" outlineLevel="0" collapsed="false">
      <c r="F566" s="8" t="s">
        <v>14</v>
      </c>
      <c r="G566" s="8" t="s">
        <v>1527</v>
      </c>
      <c r="I566" s="558"/>
      <c r="J566" s="69"/>
      <c r="K566" s="69"/>
      <c r="L566" s="69"/>
      <c r="U566" s="66"/>
    </row>
    <row r="567" customFormat="false" ht="17.4" hidden="false" customHeight="false" outlineLevel="0" collapsed="false">
      <c r="F567" s="8" t="s">
        <v>14</v>
      </c>
      <c r="G567" s="8" t="s">
        <v>1528</v>
      </c>
      <c r="I567" s="559"/>
      <c r="J567" s="69"/>
      <c r="K567" s="69"/>
      <c r="L567" s="69"/>
      <c r="U567" s="66"/>
    </row>
    <row r="568" customFormat="false" ht="17.4" hidden="false" customHeight="false" outlineLevel="0" collapsed="false">
      <c r="F568" s="8" t="s">
        <v>14</v>
      </c>
      <c r="G568" s="8" t="s">
        <v>1529</v>
      </c>
      <c r="I568" s="560"/>
      <c r="J568" s="69"/>
      <c r="K568" s="69"/>
      <c r="L568" s="69"/>
      <c r="U568" s="66"/>
    </row>
    <row r="569" customFormat="false" ht="17.4" hidden="false" customHeight="false" outlineLevel="0" collapsed="false">
      <c r="F569" s="8" t="s">
        <v>14</v>
      </c>
      <c r="G569" s="8" t="s">
        <v>1530</v>
      </c>
      <c r="I569" s="561"/>
      <c r="J569" s="69"/>
      <c r="K569" s="69"/>
      <c r="L569" s="69"/>
      <c r="U569" s="66"/>
    </row>
    <row r="570" customFormat="false" ht="17.4" hidden="false" customHeight="false" outlineLevel="0" collapsed="false">
      <c r="F570" s="8" t="s">
        <v>14</v>
      </c>
      <c r="G570" s="8" t="s">
        <v>1531</v>
      </c>
      <c r="I570" s="562"/>
      <c r="J570" s="69"/>
      <c r="K570" s="69"/>
      <c r="L570" s="69"/>
      <c r="U570" s="66"/>
    </row>
    <row r="571" customFormat="false" ht="17.4" hidden="false" customHeight="false" outlineLevel="0" collapsed="false">
      <c r="F571" s="8" t="s">
        <v>14</v>
      </c>
      <c r="G571" s="8" t="s">
        <v>1532</v>
      </c>
      <c r="I571" s="563"/>
      <c r="J571" s="69"/>
      <c r="K571" s="69"/>
      <c r="L571" s="69"/>
      <c r="U571" s="66"/>
    </row>
    <row r="572" customFormat="false" ht="17.4" hidden="false" customHeight="false" outlineLevel="0" collapsed="false">
      <c r="F572" s="8" t="s">
        <v>14</v>
      </c>
      <c r="G572" s="8" t="s">
        <v>1533</v>
      </c>
      <c r="I572" s="564"/>
      <c r="J572" s="69"/>
      <c r="K572" s="69"/>
      <c r="L572" s="69"/>
      <c r="U572" s="66"/>
    </row>
    <row r="573" customFormat="false" ht="17.4" hidden="false" customHeight="false" outlineLevel="0" collapsed="false">
      <c r="F573" s="8" t="s">
        <v>14</v>
      </c>
      <c r="G573" s="8" t="s">
        <v>1534</v>
      </c>
      <c r="I573" s="565"/>
      <c r="J573" s="69"/>
      <c r="K573" s="69"/>
      <c r="L573" s="69"/>
      <c r="U573" s="66"/>
    </row>
    <row r="574" customFormat="false" ht="17.4" hidden="false" customHeight="false" outlineLevel="0" collapsed="false">
      <c r="F574" s="8" t="s">
        <v>14</v>
      </c>
      <c r="G574" s="8" t="s">
        <v>1535</v>
      </c>
      <c r="I574" s="566"/>
      <c r="J574" s="69"/>
      <c r="K574" s="69"/>
      <c r="L574" s="69"/>
      <c r="U574" s="66"/>
    </row>
    <row r="575" customFormat="false" ht="17.4" hidden="false" customHeight="false" outlineLevel="0" collapsed="false">
      <c r="F575" s="8" t="s">
        <v>14</v>
      </c>
      <c r="G575" s="8" t="s">
        <v>1536</v>
      </c>
      <c r="I575" s="567"/>
      <c r="J575" s="69"/>
      <c r="K575" s="69"/>
      <c r="L575" s="69"/>
      <c r="U575" s="66"/>
    </row>
    <row r="576" customFormat="false" ht="17.4" hidden="false" customHeight="false" outlineLevel="0" collapsed="false">
      <c r="F576" s="8" t="s">
        <v>14</v>
      </c>
      <c r="G576" s="8" t="s">
        <v>1537</v>
      </c>
      <c r="I576" s="568"/>
      <c r="J576" s="69"/>
      <c r="K576" s="69"/>
      <c r="L576" s="69"/>
      <c r="U576" s="66"/>
    </row>
    <row r="577" customFormat="false" ht="17.4" hidden="false" customHeight="false" outlineLevel="0" collapsed="false">
      <c r="F577" s="8" t="s">
        <v>14</v>
      </c>
      <c r="G577" s="8" t="s">
        <v>1538</v>
      </c>
      <c r="I577" s="569"/>
      <c r="J577" s="69"/>
      <c r="K577" s="69"/>
      <c r="L577" s="69"/>
      <c r="U577" s="66"/>
    </row>
    <row r="578" customFormat="false" ht="17.4" hidden="false" customHeight="false" outlineLevel="0" collapsed="false">
      <c r="F578" s="8" t="s">
        <v>14</v>
      </c>
      <c r="G578" s="8" t="s">
        <v>1539</v>
      </c>
      <c r="I578" s="570"/>
      <c r="J578" s="69"/>
      <c r="K578" s="69"/>
      <c r="L578" s="69"/>
      <c r="U578" s="66"/>
    </row>
    <row r="579" customFormat="false" ht="17.4" hidden="false" customHeight="false" outlineLevel="0" collapsed="false">
      <c r="F579" s="8" t="s">
        <v>14</v>
      </c>
      <c r="G579" s="8" t="s">
        <v>1540</v>
      </c>
      <c r="I579" s="571"/>
      <c r="J579" s="69"/>
      <c r="K579" s="69"/>
      <c r="L579" s="69"/>
      <c r="U579" s="66"/>
    </row>
    <row r="580" customFormat="false" ht="17.4" hidden="false" customHeight="false" outlineLevel="0" collapsed="false">
      <c r="F580" s="8" t="s">
        <v>14</v>
      </c>
      <c r="G580" s="8" t="s">
        <v>1541</v>
      </c>
      <c r="I580" s="572"/>
      <c r="J580" s="69"/>
      <c r="K580" s="69"/>
      <c r="L580" s="69"/>
      <c r="U580" s="66"/>
    </row>
    <row r="581" customFormat="false" ht="17.4" hidden="false" customHeight="false" outlineLevel="0" collapsed="false">
      <c r="F581" s="8" t="s">
        <v>14</v>
      </c>
      <c r="G581" s="8" t="s">
        <v>1542</v>
      </c>
      <c r="I581" s="573"/>
      <c r="J581" s="69"/>
      <c r="K581" s="69"/>
      <c r="L581" s="69"/>
      <c r="U581" s="66"/>
    </row>
    <row r="582" customFormat="false" ht="17.4" hidden="false" customHeight="false" outlineLevel="0" collapsed="false">
      <c r="F582" s="8" t="s">
        <v>14</v>
      </c>
      <c r="G582" s="8" t="s">
        <v>1543</v>
      </c>
      <c r="I582" s="574"/>
      <c r="J582" s="69"/>
      <c r="K582" s="69"/>
      <c r="L582" s="69"/>
      <c r="U582" s="66"/>
    </row>
    <row r="583" customFormat="false" ht="17.4" hidden="false" customHeight="false" outlineLevel="0" collapsed="false">
      <c r="F583" s="8" t="s">
        <v>14</v>
      </c>
      <c r="G583" s="8" t="s">
        <v>1544</v>
      </c>
      <c r="I583" s="575"/>
      <c r="J583" s="69"/>
      <c r="K583" s="69"/>
      <c r="L583" s="69"/>
      <c r="U583" s="66"/>
    </row>
    <row r="584" customFormat="false" ht="17.4" hidden="false" customHeight="false" outlineLevel="0" collapsed="false">
      <c r="F584" s="8" t="s">
        <v>14</v>
      </c>
      <c r="G584" s="8" t="s">
        <v>1545</v>
      </c>
      <c r="I584" s="576"/>
      <c r="J584" s="69"/>
      <c r="K584" s="69"/>
      <c r="L584" s="69"/>
      <c r="U584" s="66"/>
    </row>
    <row r="585" customFormat="false" ht="17.4" hidden="false" customHeight="false" outlineLevel="0" collapsed="false">
      <c r="F585" s="8" t="s">
        <v>14</v>
      </c>
      <c r="G585" s="8" t="s">
        <v>1546</v>
      </c>
      <c r="I585" s="577"/>
      <c r="J585" s="69"/>
      <c r="K585" s="69"/>
      <c r="L585" s="69"/>
      <c r="U585" s="66"/>
    </row>
    <row r="586" customFormat="false" ht="17.4" hidden="false" customHeight="false" outlineLevel="0" collapsed="false">
      <c r="F586" s="8" t="s">
        <v>14</v>
      </c>
      <c r="G586" s="8" t="s">
        <v>1547</v>
      </c>
      <c r="I586" s="578"/>
      <c r="J586" s="69"/>
      <c r="K586" s="69"/>
      <c r="L586" s="69"/>
      <c r="U586" s="66"/>
    </row>
    <row r="587" customFormat="false" ht="17.4" hidden="false" customHeight="false" outlineLevel="0" collapsed="false">
      <c r="F587" s="8" t="s">
        <v>14</v>
      </c>
      <c r="G587" s="8" t="s">
        <v>1548</v>
      </c>
      <c r="I587" s="579"/>
      <c r="J587" s="69"/>
      <c r="K587" s="69"/>
      <c r="L587" s="69"/>
      <c r="U587" s="66"/>
    </row>
    <row r="588" customFormat="false" ht="17.4" hidden="false" customHeight="false" outlineLevel="0" collapsed="false">
      <c r="F588" s="8" t="s">
        <v>14</v>
      </c>
      <c r="G588" s="8" t="s">
        <v>1549</v>
      </c>
      <c r="I588" s="580"/>
      <c r="J588" s="69"/>
      <c r="K588" s="69"/>
      <c r="L588" s="69"/>
      <c r="U588" s="66"/>
    </row>
    <row r="589" customFormat="false" ht="17.4" hidden="false" customHeight="false" outlineLevel="0" collapsed="false">
      <c r="F589" s="8" t="s">
        <v>14</v>
      </c>
      <c r="G589" s="8" t="s">
        <v>1550</v>
      </c>
      <c r="I589" s="581"/>
      <c r="J589" s="69"/>
      <c r="K589" s="69"/>
      <c r="L589" s="69"/>
      <c r="U589" s="66"/>
    </row>
    <row r="590" customFormat="false" ht="17.4" hidden="false" customHeight="false" outlineLevel="0" collapsed="false">
      <c r="F590" s="8" t="s">
        <v>14</v>
      </c>
      <c r="G590" s="8" t="s">
        <v>1551</v>
      </c>
      <c r="I590" s="582"/>
      <c r="J590" s="69"/>
      <c r="K590" s="69"/>
      <c r="L590" s="69"/>
      <c r="U590" s="66"/>
    </row>
    <row r="591" customFormat="false" ht="17.4" hidden="false" customHeight="false" outlineLevel="0" collapsed="false">
      <c r="F591" s="8" t="s">
        <v>14</v>
      </c>
      <c r="G591" s="8" t="s">
        <v>1552</v>
      </c>
      <c r="I591" s="583"/>
      <c r="J591" s="69"/>
      <c r="K591" s="69"/>
      <c r="L591" s="69"/>
      <c r="U591" s="66"/>
    </row>
    <row r="592" customFormat="false" ht="17.4" hidden="false" customHeight="false" outlineLevel="0" collapsed="false">
      <c r="F592" s="8" t="s">
        <v>14</v>
      </c>
      <c r="G592" s="8" t="s">
        <v>1553</v>
      </c>
      <c r="I592" s="584"/>
      <c r="J592" s="69"/>
      <c r="K592" s="69"/>
      <c r="L592" s="69"/>
      <c r="U592" s="66"/>
    </row>
    <row r="593" customFormat="false" ht="17.4" hidden="false" customHeight="false" outlineLevel="0" collapsed="false">
      <c r="F593" s="8" t="s">
        <v>14</v>
      </c>
      <c r="G593" s="8" t="s">
        <v>1554</v>
      </c>
      <c r="I593" s="585"/>
      <c r="J593" s="69"/>
      <c r="K593" s="69"/>
      <c r="L593" s="69"/>
      <c r="U593" s="66"/>
    </row>
    <row r="594" customFormat="false" ht="17.4" hidden="false" customHeight="false" outlineLevel="0" collapsed="false">
      <c r="F594" s="8" t="s">
        <v>14</v>
      </c>
      <c r="G594" s="8" t="s">
        <v>1555</v>
      </c>
      <c r="I594" s="586"/>
      <c r="J594" s="69"/>
      <c r="K594" s="69"/>
      <c r="L594" s="69"/>
      <c r="U594" s="66"/>
    </row>
    <row r="595" customFormat="false" ht="17.4" hidden="false" customHeight="false" outlineLevel="0" collapsed="false">
      <c r="F595" s="8" t="s">
        <v>14</v>
      </c>
      <c r="G595" s="8" t="s">
        <v>1556</v>
      </c>
      <c r="I595" s="587"/>
      <c r="J595" s="69"/>
      <c r="K595" s="69"/>
      <c r="L595" s="69"/>
      <c r="U595" s="66"/>
    </row>
    <row r="596" customFormat="false" ht="17.4" hidden="false" customHeight="false" outlineLevel="0" collapsed="false">
      <c r="F596" s="8" t="s">
        <v>14</v>
      </c>
      <c r="G596" s="8" t="s">
        <v>1557</v>
      </c>
      <c r="I596" s="588"/>
      <c r="J596" s="69"/>
      <c r="K596" s="69"/>
      <c r="L596" s="69"/>
      <c r="U596" s="66"/>
    </row>
    <row r="597" customFormat="false" ht="17.4" hidden="false" customHeight="false" outlineLevel="0" collapsed="false">
      <c r="F597" s="8" t="s">
        <v>14</v>
      </c>
      <c r="G597" s="8" t="s">
        <v>1558</v>
      </c>
      <c r="I597" s="589"/>
      <c r="J597" s="69"/>
      <c r="K597" s="69"/>
      <c r="L597" s="69"/>
      <c r="U597" s="66"/>
    </row>
    <row r="598" customFormat="false" ht="17.4" hidden="false" customHeight="false" outlineLevel="0" collapsed="false">
      <c r="F598" s="8" t="s">
        <v>14</v>
      </c>
      <c r="G598" s="8" t="s">
        <v>1559</v>
      </c>
      <c r="I598" s="590"/>
      <c r="J598" s="69"/>
      <c r="K598" s="69"/>
      <c r="L598" s="69"/>
      <c r="U598" s="66"/>
    </row>
    <row r="599" customFormat="false" ht="17.4" hidden="false" customHeight="false" outlineLevel="0" collapsed="false">
      <c r="F599" s="8" t="s">
        <v>14</v>
      </c>
      <c r="G599" s="8" t="s">
        <v>1560</v>
      </c>
      <c r="I599" s="591"/>
      <c r="J599" s="69"/>
      <c r="K599" s="69"/>
      <c r="L599" s="69"/>
      <c r="U599" s="66"/>
    </row>
    <row r="600" customFormat="false" ht="17.4" hidden="false" customHeight="false" outlineLevel="0" collapsed="false">
      <c r="F600" s="8" t="s">
        <v>14</v>
      </c>
      <c r="G600" s="8" t="s">
        <v>1561</v>
      </c>
      <c r="I600" s="592"/>
      <c r="J600" s="69"/>
      <c r="K600" s="69"/>
      <c r="L600" s="69"/>
      <c r="U600" s="66"/>
    </row>
    <row r="601" customFormat="false" ht="17.4" hidden="false" customHeight="false" outlineLevel="0" collapsed="false">
      <c r="F601" s="8" t="s">
        <v>14</v>
      </c>
      <c r="G601" s="8" t="s">
        <v>1562</v>
      </c>
      <c r="I601" s="593"/>
      <c r="J601" s="69"/>
      <c r="K601" s="69"/>
      <c r="L601" s="69"/>
      <c r="U601" s="66"/>
    </row>
    <row r="602" customFormat="false" ht="17.4" hidden="false" customHeight="false" outlineLevel="0" collapsed="false">
      <c r="F602" s="8" t="s">
        <v>14</v>
      </c>
      <c r="G602" s="8" t="s">
        <v>1563</v>
      </c>
      <c r="I602" s="594"/>
      <c r="J602" s="69"/>
      <c r="K602" s="69"/>
      <c r="L602" s="69"/>
      <c r="U602" s="66"/>
    </row>
    <row r="603" customFormat="false" ht="17.4" hidden="false" customHeight="false" outlineLevel="0" collapsed="false">
      <c r="F603" s="8" t="s">
        <v>14</v>
      </c>
      <c r="G603" s="8" t="s">
        <v>1564</v>
      </c>
      <c r="I603" s="595"/>
      <c r="J603" s="69"/>
      <c r="K603" s="69"/>
      <c r="L603" s="69"/>
      <c r="U603" s="66"/>
    </row>
    <row r="604" customFormat="false" ht="17.4" hidden="false" customHeight="false" outlineLevel="0" collapsed="false">
      <c r="F604" s="8" t="s">
        <v>14</v>
      </c>
      <c r="G604" s="8" t="s">
        <v>1565</v>
      </c>
      <c r="I604" s="596"/>
      <c r="J604" s="69"/>
      <c r="K604" s="69"/>
      <c r="L604" s="69"/>
      <c r="U604" s="66"/>
    </row>
    <row r="605" customFormat="false" ht="17.4" hidden="false" customHeight="false" outlineLevel="0" collapsed="false">
      <c r="F605" s="8" t="s">
        <v>14</v>
      </c>
      <c r="G605" s="8" t="s">
        <v>1566</v>
      </c>
      <c r="I605" s="597"/>
      <c r="J605" s="69"/>
      <c r="K605" s="69"/>
      <c r="L605" s="69"/>
      <c r="U605" s="66"/>
    </row>
    <row r="606" customFormat="false" ht="17.4" hidden="false" customHeight="false" outlineLevel="0" collapsed="false">
      <c r="F606" s="8" t="s">
        <v>14</v>
      </c>
      <c r="G606" s="8" t="s">
        <v>1567</v>
      </c>
      <c r="I606" s="598"/>
      <c r="J606" s="69"/>
      <c r="K606" s="69"/>
      <c r="L606" s="69"/>
      <c r="U606" s="66"/>
    </row>
    <row r="607" customFormat="false" ht="17.4" hidden="false" customHeight="false" outlineLevel="0" collapsed="false">
      <c r="F607" s="8" t="s">
        <v>14</v>
      </c>
      <c r="G607" s="8" t="s">
        <v>1568</v>
      </c>
      <c r="I607" s="599"/>
      <c r="J607" s="69"/>
      <c r="K607" s="69"/>
      <c r="L607" s="69"/>
      <c r="U607" s="66"/>
    </row>
    <row r="608" customFormat="false" ht="17.4" hidden="false" customHeight="false" outlineLevel="0" collapsed="false">
      <c r="F608" s="8" t="s">
        <v>14</v>
      </c>
      <c r="G608" s="8" t="s">
        <v>1569</v>
      </c>
      <c r="I608" s="600"/>
      <c r="J608" s="69"/>
      <c r="K608" s="69"/>
      <c r="L608" s="69"/>
      <c r="U608" s="66"/>
    </row>
    <row r="609" customFormat="false" ht="17.4" hidden="false" customHeight="false" outlineLevel="0" collapsed="false">
      <c r="F609" s="8" t="s">
        <v>14</v>
      </c>
      <c r="G609" s="8" t="s">
        <v>1570</v>
      </c>
      <c r="I609" s="601"/>
      <c r="J609" s="69"/>
      <c r="K609" s="69"/>
      <c r="L609" s="69"/>
      <c r="U609" s="66"/>
    </row>
    <row r="610" customFormat="false" ht="17.4" hidden="false" customHeight="false" outlineLevel="0" collapsed="false">
      <c r="F610" s="8" t="s">
        <v>14</v>
      </c>
      <c r="G610" s="8" t="s">
        <v>1571</v>
      </c>
      <c r="I610" s="602"/>
      <c r="J610" s="69"/>
      <c r="K610" s="69"/>
      <c r="L610" s="69"/>
      <c r="U610" s="66"/>
    </row>
    <row r="611" customFormat="false" ht="17.4" hidden="false" customHeight="false" outlineLevel="0" collapsed="false">
      <c r="F611" s="8" t="s">
        <v>14</v>
      </c>
      <c r="G611" s="8" t="s">
        <v>1572</v>
      </c>
      <c r="I611" s="603"/>
      <c r="J611" s="69"/>
      <c r="K611" s="69"/>
      <c r="L611" s="69"/>
      <c r="U611" s="66"/>
    </row>
    <row r="612" customFormat="false" ht="17.4" hidden="false" customHeight="false" outlineLevel="0" collapsed="false">
      <c r="F612" s="8" t="s">
        <v>14</v>
      </c>
      <c r="G612" s="8" t="s">
        <v>1573</v>
      </c>
      <c r="I612" s="604"/>
      <c r="J612" s="69"/>
      <c r="K612" s="69"/>
      <c r="L612" s="69"/>
      <c r="U612" s="66"/>
    </row>
    <row r="613" customFormat="false" ht="17.4" hidden="false" customHeight="false" outlineLevel="0" collapsed="false">
      <c r="F613" s="8" t="s">
        <v>14</v>
      </c>
      <c r="G613" s="8" t="s">
        <v>1574</v>
      </c>
      <c r="I613" s="605"/>
      <c r="J613" s="69"/>
      <c r="K613" s="69"/>
      <c r="L613" s="69"/>
      <c r="U613" s="66"/>
    </row>
    <row r="614" customFormat="false" ht="17.4" hidden="false" customHeight="false" outlineLevel="0" collapsed="false">
      <c r="F614" s="8" t="s">
        <v>14</v>
      </c>
      <c r="G614" s="8" t="s">
        <v>1575</v>
      </c>
      <c r="I614" s="606"/>
      <c r="J614" s="69"/>
      <c r="K614" s="69"/>
      <c r="L614" s="69"/>
      <c r="U614" s="66"/>
    </row>
    <row r="615" customFormat="false" ht="17.4" hidden="false" customHeight="false" outlineLevel="0" collapsed="false">
      <c r="F615" s="8" t="s">
        <v>14</v>
      </c>
      <c r="G615" s="8" t="s">
        <v>1576</v>
      </c>
      <c r="I615" s="607"/>
      <c r="J615" s="69"/>
      <c r="K615" s="69"/>
      <c r="L615" s="69"/>
      <c r="U615" s="66"/>
    </row>
    <row r="616" customFormat="false" ht="17.4" hidden="false" customHeight="false" outlineLevel="0" collapsed="false">
      <c r="F616" s="8" t="s">
        <v>14</v>
      </c>
      <c r="G616" s="8" t="s">
        <v>1577</v>
      </c>
      <c r="I616" s="608"/>
      <c r="J616" s="69"/>
      <c r="K616" s="69"/>
      <c r="L616" s="69"/>
      <c r="U616" s="66"/>
    </row>
    <row r="617" customFormat="false" ht="17.4" hidden="false" customHeight="false" outlineLevel="0" collapsed="false">
      <c r="F617" s="8" t="s">
        <v>14</v>
      </c>
      <c r="G617" s="8" t="s">
        <v>1578</v>
      </c>
      <c r="I617" s="609"/>
      <c r="J617" s="69"/>
      <c r="K617" s="69"/>
      <c r="L617" s="69"/>
      <c r="U617" s="66"/>
    </row>
    <row r="618" customFormat="false" ht="17.4" hidden="false" customHeight="false" outlineLevel="0" collapsed="false">
      <c r="F618" s="8" t="s">
        <v>14</v>
      </c>
      <c r="G618" s="8" t="s">
        <v>1579</v>
      </c>
      <c r="I618" s="610"/>
      <c r="J618" s="69"/>
      <c r="K618" s="69"/>
      <c r="L618" s="69"/>
      <c r="U618" s="66"/>
    </row>
    <row r="619" customFormat="false" ht="17.4" hidden="false" customHeight="false" outlineLevel="0" collapsed="false">
      <c r="F619" s="8" t="s">
        <v>14</v>
      </c>
      <c r="G619" s="8" t="s">
        <v>1580</v>
      </c>
      <c r="I619" s="611"/>
      <c r="J619" s="69"/>
      <c r="K619" s="69"/>
      <c r="L619" s="69"/>
      <c r="U619" s="66"/>
    </row>
    <row r="620" customFormat="false" ht="17.4" hidden="false" customHeight="false" outlineLevel="0" collapsed="false">
      <c r="F620" s="8" t="s">
        <v>14</v>
      </c>
      <c r="G620" s="8" t="s">
        <v>1581</v>
      </c>
      <c r="I620" s="612"/>
      <c r="J620" s="69"/>
      <c r="K620" s="69"/>
      <c r="L620" s="69"/>
      <c r="U620" s="66"/>
    </row>
    <row r="621" customFormat="false" ht="17.4" hidden="false" customHeight="false" outlineLevel="0" collapsed="false">
      <c r="F621" s="8" t="s">
        <v>14</v>
      </c>
      <c r="G621" s="8" t="s">
        <v>1582</v>
      </c>
      <c r="I621" s="613"/>
      <c r="J621" s="69"/>
      <c r="K621" s="69"/>
      <c r="L621" s="69"/>
      <c r="U621" s="66"/>
    </row>
    <row r="622" customFormat="false" ht="17.4" hidden="false" customHeight="false" outlineLevel="0" collapsed="false">
      <c r="F622" s="8" t="s">
        <v>14</v>
      </c>
      <c r="G622" s="8" t="s">
        <v>1583</v>
      </c>
      <c r="I622" s="614"/>
      <c r="J622" s="69"/>
      <c r="K622" s="69"/>
      <c r="L622" s="69"/>
      <c r="U622" s="66"/>
    </row>
    <row r="623" customFormat="false" ht="17.4" hidden="false" customHeight="false" outlineLevel="0" collapsed="false">
      <c r="F623" s="8" t="s">
        <v>14</v>
      </c>
      <c r="G623" s="8" t="s">
        <v>1584</v>
      </c>
      <c r="I623" s="615"/>
      <c r="J623" s="69"/>
      <c r="K623" s="69"/>
      <c r="L623" s="69"/>
      <c r="U623" s="66"/>
    </row>
    <row r="624" customFormat="false" ht="17.4" hidden="false" customHeight="false" outlineLevel="0" collapsed="false">
      <c r="F624" s="8" t="s">
        <v>14</v>
      </c>
      <c r="G624" s="8" t="s">
        <v>1585</v>
      </c>
      <c r="I624" s="616"/>
      <c r="J624" s="69"/>
      <c r="K624" s="69"/>
      <c r="L624" s="69"/>
      <c r="U624" s="66"/>
    </row>
    <row r="625" customFormat="false" ht="17.4" hidden="false" customHeight="false" outlineLevel="0" collapsed="false">
      <c r="F625" s="8" t="s">
        <v>14</v>
      </c>
      <c r="G625" s="8" t="s">
        <v>1586</v>
      </c>
      <c r="I625" s="617"/>
      <c r="J625" s="69"/>
      <c r="K625" s="69"/>
      <c r="L625" s="69"/>
      <c r="U625" s="66"/>
    </row>
    <row r="626" customFormat="false" ht="17.4" hidden="false" customHeight="false" outlineLevel="0" collapsed="false">
      <c r="F626" s="8" t="s">
        <v>14</v>
      </c>
      <c r="G626" s="8" t="s">
        <v>1587</v>
      </c>
      <c r="I626" s="618"/>
      <c r="J626" s="69"/>
      <c r="K626" s="69"/>
      <c r="L626" s="69"/>
      <c r="U626" s="66"/>
    </row>
    <row r="627" customFormat="false" ht="17.4" hidden="false" customHeight="false" outlineLevel="0" collapsed="false">
      <c r="F627" s="8" t="s">
        <v>14</v>
      </c>
      <c r="G627" s="8" t="s">
        <v>1588</v>
      </c>
      <c r="I627" s="619"/>
      <c r="J627" s="69"/>
      <c r="K627" s="69"/>
      <c r="L627" s="69"/>
      <c r="U627" s="66"/>
    </row>
    <row r="628" customFormat="false" ht="17.4" hidden="false" customHeight="false" outlineLevel="0" collapsed="false">
      <c r="F628" s="8" t="s">
        <v>14</v>
      </c>
      <c r="G628" s="8" t="s">
        <v>1589</v>
      </c>
      <c r="I628" s="620"/>
      <c r="J628" s="69"/>
      <c r="K628" s="69"/>
      <c r="L628" s="69"/>
      <c r="U628" s="66"/>
    </row>
    <row r="629" customFormat="false" ht="17.4" hidden="false" customHeight="false" outlineLevel="0" collapsed="false">
      <c r="F629" s="8" t="s">
        <v>14</v>
      </c>
      <c r="G629" s="8" t="s">
        <v>1590</v>
      </c>
      <c r="I629" s="621"/>
      <c r="J629" s="69"/>
      <c r="K629" s="69"/>
      <c r="L629" s="69"/>
      <c r="U629" s="66"/>
    </row>
    <row r="630" customFormat="false" ht="17.4" hidden="false" customHeight="false" outlineLevel="0" collapsed="false">
      <c r="F630" s="8" t="s">
        <v>14</v>
      </c>
      <c r="G630" s="8" t="s">
        <v>1591</v>
      </c>
      <c r="I630" s="622"/>
      <c r="J630" s="69"/>
      <c r="K630" s="69"/>
      <c r="L630" s="69"/>
      <c r="U630" s="66"/>
    </row>
    <row r="631" customFormat="false" ht="17.4" hidden="false" customHeight="false" outlineLevel="0" collapsed="false">
      <c r="F631" s="8" t="s">
        <v>14</v>
      </c>
      <c r="G631" s="8" t="s">
        <v>1592</v>
      </c>
      <c r="I631" s="623"/>
      <c r="J631" s="69"/>
      <c r="K631" s="69"/>
      <c r="L631" s="69"/>
      <c r="U631" s="66"/>
    </row>
    <row r="632" customFormat="false" ht="17.4" hidden="false" customHeight="false" outlineLevel="0" collapsed="false">
      <c r="F632" s="8" t="s">
        <v>14</v>
      </c>
      <c r="G632" s="8" t="s">
        <v>1593</v>
      </c>
      <c r="I632" s="624"/>
      <c r="J632" s="69"/>
      <c r="K632" s="69"/>
      <c r="L632" s="69"/>
      <c r="U632" s="66"/>
    </row>
    <row r="633" customFormat="false" ht="17.4" hidden="false" customHeight="false" outlineLevel="0" collapsed="false">
      <c r="F633" s="8" t="s">
        <v>14</v>
      </c>
      <c r="G633" s="8" t="s">
        <v>1594</v>
      </c>
      <c r="I633" s="625"/>
      <c r="J633" s="69"/>
      <c r="K633" s="69"/>
      <c r="L633" s="69"/>
      <c r="U633" s="66"/>
    </row>
    <row r="634" customFormat="false" ht="17.4" hidden="false" customHeight="false" outlineLevel="0" collapsed="false">
      <c r="F634" s="8" t="s">
        <v>14</v>
      </c>
      <c r="G634" s="8" t="s">
        <v>1595</v>
      </c>
      <c r="I634" s="626"/>
      <c r="J634" s="69"/>
      <c r="K634" s="69"/>
      <c r="L634" s="69"/>
      <c r="U634" s="66"/>
    </row>
    <row r="635" customFormat="false" ht="17.4" hidden="false" customHeight="false" outlineLevel="0" collapsed="false">
      <c r="F635" s="8" t="s">
        <v>14</v>
      </c>
      <c r="G635" s="8" t="s">
        <v>1596</v>
      </c>
      <c r="I635" s="627"/>
      <c r="J635" s="69"/>
      <c r="K635" s="69"/>
      <c r="L635" s="69"/>
      <c r="U635" s="66"/>
    </row>
    <row r="636" customFormat="false" ht="17.4" hidden="false" customHeight="false" outlineLevel="0" collapsed="false">
      <c r="F636" s="8" t="s">
        <v>14</v>
      </c>
      <c r="G636" s="8" t="s">
        <v>1597</v>
      </c>
      <c r="I636" s="628"/>
      <c r="J636" s="69"/>
      <c r="K636" s="69"/>
      <c r="L636" s="69"/>
      <c r="U636" s="66"/>
    </row>
    <row r="637" customFormat="false" ht="17.4" hidden="false" customHeight="false" outlineLevel="0" collapsed="false">
      <c r="F637" s="8" t="s">
        <v>14</v>
      </c>
      <c r="G637" s="8" t="s">
        <v>1598</v>
      </c>
      <c r="I637" s="629"/>
      <c r="J637" s="69"/>
      <c r="K637" s="69"/>
      <c r="L637" s="69"/>
      <c r="U637" s="66"/>
    </row>
    <row r="638" customFormat="false" ht="17.4" hidden="false" customHeight="false" outlineLevel="0" collapsed="false">
      <c r="F638" s="8" t="s">
        <v>14</v>
      </c>
      <c r="G638" s="8" t="s">
        <v>1599</v>
      </c>
      <c r="I638" s="630"/>
      <c r="J638" s="69"/>
      <c r="K638" s="69"/>
      <c r="L638" s="69"/>
      <c r="U638" s="66"/>
    </row>
    <row r="639" customFormat="false" ht="17.4" hidden="false" customHeight="false" outlineLevel="0" collapsed="false">
      <c r="F639" s="8" t="s">
        <v>14</v>
      </c>
      <c r="G639" s="8" t="s">
        <v>1600</v>
      </c>
      <c r="I639" s="631"/>
      <c r="J639" s="69"/>
      <c r="K639" s="69"/>
      <c r="L639" s="69"/>
      <c r="U639" s="66"/>
    </row>
    <row r="640" customFormat="false" ht="17.4" hidden="false" customHeight="false" outlineLevel="0" collapsed="false">
      <c r="F640" s="8" t="s">
        <v>14</v>
      </c>
      <c r="G640" s="8" t="s">
        <v>1601</v>
      </c>
      <c r="I640" s="632"/>
      <c r="J640" s="69"/>
      <c r="K640" s="69"/>
      <c r="L640" s="69"/>
      <c r="U640" s="66"/>
    </row>
    <row r="641" customFormat="false" ht="17.4" hidden="false" customHeight="false" outlineLevel="0" collapsed="false">
      <c r="F641" s="8" t="s">
        <v>14</v>
      </c>
      <c r="G641" s="8" t="s">
        <v>1602</v>
      </c>
      <c r="I641" s="633"/>
      <c r="J641" s="69"/>
      <c r="K641" s="69"/>
      <c r="L641" s="69"/>
      <c r="U641" s="66"/>
    </row>
    <row r="642" customFormat="false" ht="17.4" hidden="false" customHeight="false" outlineLevel="0" collapsed="false">
      <c r="F642" s="8" t="s">
        <v>14</v>
      </c>
      <c r="G642" s="8" t="s">
        <v>1603</v>
      </c>
      <c r="I642" s="634"/>
      <c r="J642" s="69"/>
      <c r="K642" s="69"/>
      <c r="L642" s="69"/>
      <c r="U642" s="66"/>
    </row>
    <row r="643" customFormat="false" ht="17.4" hidden="false" customHeight="false" outlineLevel="0" collapsed="false">
      <c r="F643" s="8" t="s">
        <v>14</v>
      </c>
      <c r="G643" s="8" t="s">
        <v>1604</v>
      </c>
      <c r="I643" s="635"/>
      <c r="J643" s="69"/>
      <c r="K643" s="69"/>
      <c r="L643" s="69"/>
      <c r="U643" s="66"/>
    </row>
    <row r="644" customFormat="false" ht="17.4" hidden="false" customHeight="false" outlineLevel="0" collapsed="false">
      <c r="F644" s="8" t="s">
        <v>14</v>
      </c>
      <c r="G644" s="8" t="s">
        <v>1605</v>
      </c>
      <c r="I644" s="636"/>
      <c r="J644" s="69"/>
      <c r="K644" s="69"/>
      <c r="L644" s="69"/>
      <c r="U644" s="66"/>
    </row>
    <row r="645" customFormat="false" ht="17.4" hidden="false" customHeight="false" outlineLevel="0" collapsed="false">
      <c r="F645" s="8" t="s">
        <v>14</v>
      </c>
      <c r="G645" s="8" t="s">
        <v>1606</v>
      </c>
      <c r="I645" s="637"/>
      <c r="J645" s="69"/>
      <c r="K645" s="69"/>
      <c r="L645" s="69"/>
      <c r="U645" s="66"/>
    </row>
    <row r="646" customFormat="false" ht="17.4" hidden="false" customHeight="false" outlineLevel="0" collapsed="false">
      <c r="F646" s="8" t="s">
        <v>14</v>
      </c>
      <c r="G646" s="8" t="s">
        <v>1607</v>
      </c>
      <c r="I646" s="638"/>
      <c r="J646" s="69"/>
      <c r="K646" s="69"/>
      <c r="L646" s="69"/>
      <c r="U646" s="66"/>
    </row>
    <row r="647" customFormat="false" ht="17.4" hidden="false" customHeight="false" outlineLevel="0" collapsed="false">
      <c r="F647" s="8" t="s">
        <v>14</v>
      </c>
      <c r="G647" s="8" t="s">
        <v>1608</v>
      </c>
      <c r="I647" s="639"/>
      <c r="J647" s="69"/>
      <c r="K647" s="69"/>
      <c r="L647" s="69"/>
      <c r="U647" s="66"/>
    </row>
    <row r="648" customFormat="false" ht="17.4" hidden="false" customHeight="false" outlineLevel="0" collapsed="false">
      <c r="F648" s="8" t="s">
        <v>14</v>
      </c>
      <c r="G648" s="8" t="s">
        <v>1609</v>
      </c>
      <c r="I648" s="640"/>
      <c r="J648" s="69"/>
      <c r="K648" s="69"/>
      <c r="L648" s="69"/>
      <c r="U648" s="66"/>
    </row>
    <row r="649" customFormat="false" ht="17.4" hidden="false" customHeight="false" outlineLevel="0" collapsed="false">
      <c r="F649" s="8" t="s">
        <v>14</v>
      </c>
      <c r="G649" s="8" t="s">
        <v>1610</v>
      </c>
      <c r="I649" s="641"/>
      <c r="J649" s="69"/>
      <c r="K649" s="69"/>
      <c r="L649" s="69"/>
      <c r="U649" s="66"/>
    </row>
    <row r="650" customFormat="false" ht="17.4" hidden="false" customHeight="false" outlineLevel="0" collapsed="false">
      <c r="F650" s="8" t="s">
        <v>14</v>
      </c>
      <c r="G650" s="8" t="s">
        <v>1611</v>
      </c>
      <c r="I650" s="642"/>
      <c r="J650" s="69"/>
      <c r="K650" s="69"/>
      <c r="L650" s="69"/>
      <c r="U650" s="66"/>
    </row>
    <row r="651" customFormat="false" ht="17.4" hidden="false" customHeight="false" outlineLevel="0" collapsed="false">
      <c r="F651" s="8" t="s">
        <v>14</v>
      </c>
      <c r="G651" s="8" t="s">
        <v>1612</v>
      </c>
      <c r="I651" s="643"/>
      <c r="J651" s="69"/>
      <c r="K651" s="69"/>
      <c r="L651" s="69"/>
      <c r="U651" s="66"/>
    </row>
    <row r="652" customFormat="false" ht="17.4" hidden="false" customHeight="false" outlineLevel="0" collapsed="false">
      <c r="F652" s="8" t="s">
        <v>14</v>
      </c>
      <c r="G652" s="8" t="s">
        <v>1613</v>
      </c>
      <c r="I652" s="644"/>
      <c r="J652" s="69"/>
      <c r="K652" s="69"/>
      <c r="L652" s="69"/>
      <c r="U652" s="66"/>
    </row>
    <row r="653" customFormat="false" ht="17.4" hidden="false" customHeight="false" outlineLevel="0" collapsed="false">
      <c r="F653" s="8" t="s">
        <v>14</v>
      </c>
      <c r="G653" s="8" t="s">
        <v>1614</v>
      </c>
      <c r="I653" s="645"/>
      <c r="J653" s="69"/>
      <c r="K653" s="69"/>
      <c r="L653" s="69"/>
      <c r="U653" s="66"/>
    </row>
    <row r="654" customFormat="false" ht="17.4" hidden="false" customHeight="false" outlineLevel="0" collapsed="false">
      <c r="F654" s="8" t="s">
        <v>14</v>
      </c>
      <c r="G654" s="8" t="s">
        <v>1615</v>
      </c>
      <c r="I654" s="646"/>
      <c r="J654" s="69"/>
      <c r="K654" s="69"/>
      <c r="L654" s="69"/>
      <c r="U654" s="66"/>
    </row>
    <row r="655" customFormat="false" ht="17.4" hidden="false" customHeight="false" outlineLevel="0" collapsed="false">
      <c r="F655" s="8" t="s">
        <v>14</v>
      </c>
      <c r="G655" s="8" t="s">
        <v>1616</v>
      </c>
      <c r="I655" s="647"/>
      <c r="J655" s="69"/>
      <c r="K655" s="69"/>
      <c r="L655" s="69"/>
      <c r="U655" s="66"/>
    </row>
    <row r="656" customFormat="false" ht="17.4" hidden="false" customHeight="false" outlineLevel="0" collapsed="false">
      <c r="F656" s="8" t="s">
        <v>14</v>
      </c>
      <c r="G656" s="8" t="s">
        <v>1617</v>
      </c>
      <c r="I656" s="648"/>
      <c r="J656" s="69"/>
      <c r="K656" s="69"/>
      <c r="L656" s="69"/>
      <c r="U656" s="66"/>
    </row>
    <row r="657" customFormat="false" ht="17.4" hidden="false" customHeight="false" outlineLevel="0" collapsed="false">
      <c r="F657" s="8" t="s">
        <v>14</v>
      </c>
      <c r="G657" s="8" t="s">
        <v>1618</v>
      </c>
      <c r="I657" s="649"/>
      <c r="J657" s="69"/>
      <c r="K657" s="69"/>
      <c r="L657" s="69"/>
      <c r="U657" s="66"/>
    </row>
    <row r="658" customFormat="false" ht="17.4" hidden="false" customHeight="false" outlineLevel="0" collapsed="false">
      <c r="F658" s="8" t="s">
        <v>14</v>
      </c>
      <c r="G658" s="8" t="s">
        <v>1619</v>
      </c>
      <c r="I658" s="650"/>
      <c r="J658" s="69"/>
      <c r="K658" s="69"/>
      <c r="L658" s="69"/>
      <c r="U658" s="66"/>
    </row>
    <row r="659" customFormat="false" ht="17.4" hidden="false" customHeight="false" outlineLevel="0" collapsed="false">
      <c r="F659" s="8" t="s">
        <v>14</v>
      </c>
      <c r="G659" s="8" t="s">
        <v>1620</v>
      </c>
      <c r="I659" s="651"/>
      <c r="J659" s="69"/>
      <c r="K659" s="69"/>
      <c r="L659" s="69"/>
      <c r="U659" s="66"/>
    </row>
    <row r="660" customFormat="false" ht="17.4" hidden="false" customHeight="false" outlineLevel="0" collapsed="false">
      <c r="F660" s="8" t="s">
        <v>14</v>
      </c>
      <c r="G660" s="8" t="s">
        <v>1621</v>
      </c>
      <c r="I660" s="652"/>
      <c r="J660" s="69"/>
      <c r="K660" s="69"/>
      <c r="L660" s="69"/>
      <c r="U660" s="66"/>
    </row>
    <row r="661" customFormat="false" ht="17.4" hidden="false" customHeight="false" outlineLevel="0" collapsed="false">
      <c r="F661" s="8" t="s">
        <v>14</v>
      </c>
      <c r="G661" s="8" t="s">
        <v>1622</v>
      </c>
      <c r="I661" s="653"/>
      <c r="J661" s="69"/>
      <c r="K661" s="69"/>
      <c r="L661" s="69"/>
      <c r="U661" s="66"/>
    </row>
    <row r="662" customFormat="false" ht="17.4" hidden="false" customHeight="false" outlineLevel="0" collapsed="false">
      <c r="F662" s="8" t="s">
        <v>14</v>
      </c>
      <c r="G662" s="8" t="s">
        <v>1623</v>
      </c>
      <c r="I662" s="654"/>
      <c r="J662" s="69"/>
      <c r="K662" s="69"/>
      <c r="L662" s="69"/>
      <c r="U662" s="66"/>
    </row>
    <row r="663" customFormat="false" ht="17.4" hidden="false" customHeight="false" outlineLevel="0" collapsed="false">
      <c r="F663" s="8" t="s">
        <v>14</v>
      </c>
      <c r="G663" s="8" t="s">
        <v>1624</v>
      </c>
      <c r="I663" s="655"/>
      <c r="J663" s="69"/>
      <c r="K663" s="69"/>
      <c r="L663" s="69"/>
      <c r="U663" s="66"/>
    </row>
    <row r="664" customFormat="false" ht="17.4" hidden="false" customHeight="false" outlineLevel="0" collapsed="false">
      <c r="F664" s="8" t="s">
        <v>14</v>
      </c>
      <c r="G664" s="8" t="s">
        <v>1625</v>
      </c>
      <c r="I664" s="656"/>
      <c r="J664" s="69"/>
      <c r="K664" s="69"/>
      <c r="L664" s="69"/>
      <c r="U664" s="66"/>
    </row>
    <row r="665" customFormat="false" ht="17.4" hidden="false" customHeight="false" outlineLevel="0" collapsed="false">
      <c r="F665" s="8" t="s">
        <v>14</v>
      </c>
      <c r="G665" s="8" t="s">
        <v>1626</v>
      </c>
      <c r="I665" s="657"/>
      <c r="J665" s="69"/>
      <c r="K665" s="69"/>
      <c r="L665" s="69"/>
      <c r="U665" s="66"/>
    </row>
    <row r="666" customFormat="false" ht="17.4" hidden="false" customHeight="false" outlineLevel="0" collapsed="false">
      <c r="F666" s="8" t="s">
        <v>14</v>
      </c>
      <c r="G666" s="8" t="s">
        <v>1627</v>
      </c>
      <c r="I666" s="658"/>
      <c r="J666" s="69"/>
      <c r="K666" s="69"/>
      <c r="L666" s="69"/>
      <c r="U666" s="66"/>
    </row>
    <row r="667" customFormat="false" ht="17.4" hidden="false" customHeight="false" outlineLevel="0" collapsed="false">
      <c r="F667" s="8" t="s">
        <v>14</v>
      </c>
      <c r="G667" s="8" t="s">
        <v>1628</v>
      </c>
      <c r="I667" s="659"/>
      <c r="J667" s="69"/>
      <c r="K667" s="69"/>
      <c r="L667" s="69"/>
      <c r="U667" s="66"/>
    </row>
    <row r="668" customFormat="false" ht="17.4" hidden="false" customHeight="false" outlineLevel="0" collapsed="false">
      <c r="F668" s="8" t="s">
        <v>14</v>
      </c>
      <c r="G668" s="8" t="s">
        <v>1629</v>
      </c>
      <c r="I668" s="660"/>
      <c r="J668" s="69"/>
      <c r="K668" s="69"/>
      <c r="L668" s="69"/>
      <c r="U668" s="66"/>
    </row>
    <row r="669" customFormat="false" ht="17.4" hidden="false" customHeight="false" outlineLevel="0" collapsed="false">
      <c r="F669" s="8" t="s">
        <v>14</v>
      </c>
      <c r="G669" s="8" t="s">
        <v>1630</v>
      </c>
      <c r="I669" s="661"/>
      <c r="J669" s="69"/>
      <c r="K669" s="69"/>
      <c r="L669" s="69"/>
      <c r="U669" s="66"/>
    </row>
    <row r="670" customFormat="false" ht="17.4" hidden="false" customHeight="false" outlineLevel="0" collapsed="false">
      <c r="F670" s="8" t="s">
        <v>14</v>
      </c>
      <c r="G670" s="8" t="s">
        <v>1631</v>
      </c>
      <c r="I670" s="662"/>
      <c r="J670" s="69"/>
      <c r="K670" s="69"/>
      <c r="L670" s="69"/>
      <c r="U670" s="66"/>
    </row>
    <row r="671" customFormat="false" ht="17.4" hidden="false" customHeight="false" outlineLevel="0" collapsed="false">
      <c r="F671" s="8" t="s">
        <v>14</v>
      </c>
      <c r="G671" s="8" t="s">
        <v>1632</v>
      </c>
      <c r="I671" s="663"/>
      <c r="J671" s="69"/>
      <c r="K671" s="69"/>
      <c r="L671" s="69"/>
      <c r="U671" s="66"/>
    </row>
    <row r="672" customFormat="false" ht="17.4" hidden="false" customHeight="false" outlineLevel="0" collapsed="false">
      <c r="F672" s="8" t="s">
        <v>14</v>
      </c>
      <c r="G672" s="8" t="s">
        <v>1633</v>
      </c>
      <c r="I672" s="664"/>
      <c r="J672" s="69"/>
      <c r="K672" s="69"/>
      <c r="L672" s="69"/>
      <c r="U672" s="66"/>
    </row>
    <row r="673" customFormat="false" ht="17.4" hidden="false" customHeight="false" outlineLevel="0" collapsed="false">
      <c r="F673" s="8" t="s">
        <v>14</v>
      </c>
      <c r="G673" s="8" t="s">
        <v>1634</v>
      </c>
      <c r="I673" s="665"/>
      <c r="J673" s="69"/>
      <c r="K673" s="69"/>
      <c r="L673" s="69"/>
      <c r="U673" s="66"/>
    </row>
    <row r="674" customFormat="false" ht="17.4" hidden="false" customHeight="false" outlineLevel="0" collapsed="false">
      <c r="F674" s="8" t="s">
        <v>14</v>
      </c>
      <c r="G674" s="8" t="s">
        <v>1635</v>
      </c>
      <c r="I674" s="666"/>
      <c r="J674" s="69"/>
      <c r="K674" s="69"/>
      <c r="L674" s="69"/>
      <c r="U674" s="66"/>
    </row>
    <row r="675" customFormat="false" ht="17.4" hidden="false" customHeight="false" outlineLevel="0" collapsed="false">
      <c r="F675" s="8" t="s">
        <v>14</v>
      </c>
      <c r="G675" s="8" t="s">
        <v>1636</v>
      </c>
      <c r="I675" s="667"/>
      <c r="J675" s="69"/>
      <c r="K675" s="69"/>
      <c r="L675" s="69"/>
      <c r="U675" s="66"/>
    </row>
    <row r="676" customFormat="false" ht="17.4" hidden="false" customHeight="false" outlineLevel="0" collapsed="false">
      <c r="F676" s="8" t="s">
        <v>14</v>
      </c>
      <c r="G676" s="8" t="s">
        <v>1637</v>
      </c>
      <c r="I676" s="668"/>
      <c r="J676" s="69"/>
      <c r="K676" s="69"/>
      <c r="L676" s="69"/>
      <c r="U676" s="66"/>
    </row>
    <row r="677" customFormat="false" ht="17.4" hidden="false" customHeight="false" outlineLevel="0" collapsed="false">
      <c r="F677" s="8" t="s">
        <v>14</v>
      </c>
      <c r="G677" s="8" t="s">
        <v>1638</v>
      </c>
      <c r="I677" s="669"/>
      <c r="J677" s="69"/>
      <c r="K677" s="69"/>
      <c r="L677" s="69"/>
      <c r="U677" s="66"/>
    </row>
    <row r="678" customFormat="false" ht="17.4" hidden="false" customHeight="false" outlineLevel="0" collapsed="false">
      <c r="F678" s="8" t="s">
        <v>14</v>
      </c>
      <c r="G678" s="8" t="s">
        <v>1639</v>
      </c>
      <c r="I678" s="670"/>
      <c r="J678" s="69"/>
      <c r="K678" s="69"/>
      <c r="L678" s="69"/>
      <c r="U678" s="66"/>
    </row>
    <row r="679" customFormat="false" ht="17.4" hidden="false" customHeight="false" outlineLevel="0" collapsed="false">
      <c r="F679" s="8" t="s">
        <v>14</v>
      </c>
      <c r="G679" s="8" t="s">
        <v>1640</v>
      </c>
      <c r="I679" s="671"/>
      <c r="J679" s="69"/>
      <c r="K679" s="69"/>
      <c r="L679" s="69"/>
      <c r="U679" s="66"/>
    </row>
    <row r="680" customFormat="false" ht="17.4" hidden="false" customHeight="false" outlineLevel="0" collapsed="false">
      <c r="F680" s="8" t="s">
        <v>14</v>
      </c>
      <c r="G680" s="8" t="s">
        <v>1641</v>
      </c>
      <c r="I680" s="672"/>
      <c r="J680" s="69"/>
      <c r="K680" s="69"/>
      <c r="L680" s="69"/>
      <c r="U680" s="66"/>
    </row>
    <row r="681" customFormat="false" ht="17.4" hidden="false" customHeight="false" outlineLevel="0" collapsed="false">
      <c r="F681" s="8" t="s">
        <v>14</v>
      </c>
      <c r="G681" s="8" t="s">
        <v>1642</v>
      </c>
      <c r="I681" s="673"/>
      <c r="J681" s="69"/>
      <c r="K681" s="69"/>
      <c r="L681" s="69"/>
      <c r="U681" s="66"/>
    </row>
    <row r="682" customFormat="false" ht="17.4" hidden="false" customHeight="false" outlineLevel="0" collapsed="false">
      <c r="F682" s="8" t="s">
        <v>14</v>
      </c>
      <c r="G682" s="8" t="s">
        <v>1643</v>
      </c>
      <c r="I682" s="674"/>
      <c r="J682" s="69"/>
      <c r="K682" s="69"/>
      <c r="L682" s="69"/>
      <c r="U682" s="66"/>
    </row>
    <row r="683" customFormat="false" ht="17.4" hidden="false" customHeight="false" outlineLevel="0" collapsed="false">
      <c r="F683" s="8" t="s">
        <v>14</v>
      </c>
      <c r="G683" s="8" t="s">
        <v>1644</v>
      </c>
      <c r="I683" s="675"/>
      <c r="J683" s="69"/>
      <c r="K683" s="69"/>
      <c r="L683" s="69"/>
      <c r="U683" s="66"/>
    </row>
    <row r="684" customFormat="false" ht="17.4" hidden="false" customHeight="false" outlineLevel="0" collapsed="false">
      <c r="F684" s="8" t="s">
        <v>14</v>
      </c>
      <c r="G684" s="8" t="s">
        <v>1645</v>
      </c>
      <c r="I684" s="676"/>
      <c r="J684" s="69"/>
      <c r="K684" s="69"/>
      <c r="L684" s="69"/>
      <c r="U684" s="66"/>
    </row>
    <row r="685" customFormat="false" ht="17.4" hidden="false" customHeight="false" outlineLevel="0" collapsed="false">
      <c r="F685" s="8" t="s">
        <v>14</v>
      </c>
      <c r="G685" s="8" t="s">
        <v>1646</v>
      </c>
      <c r="I685" s="677"/>
      <c r="J685" s="69"/>
      <c r="K685" s="69"/>
      <c r="L685" s="69"/>
      <c r="U685" s="66"/>
    </row>
    <row r="686" customFormat="false" ht="17.4" hidden="false" customHeight="false" outlineLevel="0" collapsed="false">
      <c r="F686" s="8" t="s">
        <v>14</v>
      </c>
      <c r="G686" s="8" t="s">
        <v>1647</v>
      </c>
      <c r="I686" s="678"/>
      <c r="J686" s="69"/>
      <c r="K686" s="69"/>
      <c r="L686" s="69"/>
      <c r="U686" s="66"/>
    </row>
    <row r="687" customFormat="false" ht="17.4" hidden="false" customHeight="false" outlineLevel="0" collapsed="false">
      <c r="F687" s="8" t="s">
        <v>14</v>
      </c>
      <c r="G687" s="8" t="s">
        <v>1648</v>
      </c>
      <c r="I687" s="679"/>
      <c r="J687" s="69"/>
      <c r="K687" s="69"/>
      <c r="L687" s="69"/>
      <c r="U687" s="66"/>
    </row>
    <row r="688" customFormat="false" ht="17.4" hidden="false" customHeight="false" outlineLevel="0" collapsed="false">
      <c r="F688" s="8" t="s">
        <v>14</v>
      </c>
      <c r="G688" s="8" t="s">
        <v>1649</v>
      </c>
      <c r="I688" s="680"/>
      <c r="J688" s="69"/>
      <c r="K688" s="69"/>
      <c r="L688" s="69"/>
      <c r="U688" s="66"/>
    </row>
    <row r="689" customFormat="false" ht="17.4" hidden="false" customHeight="false" outlineLevel="0" collapsed="false">
      <c r="F689" s="8" t="s">
        <v>14</v>
      </c>
      <c r="G689" s="8" t="s">
        <v>1650</v>
      </c>
      <c r="I689" s="681"/>
      <c r="J689" s="69"/>
      <c r="K689" s="69"/>
      <c r="L689" s="69"/>
      <c r="U689" s="66"/>
    </row>
    <row r="690" customFormat="false" ht="17.4" hidden="false" customHeight="false" outlineLevel="0" collapsed="false">
      <c r="F690" s="8" t="s">
        <v>14</v>
      </c>
      <c r="G690" s="8" t="s">
        <v>1651</v>
      </c>
      <c r="I690" s="682"/>
      <c r="J690" s="69"/>
      <c r="K690" s="69"/>
      <c r="L690" s="69"/>
      <c r="U690" s="66"/>
    </row>
    <row r="691" customFormat="false" ht="17.4" hidden="false" customHeight="false" outlineLevel="0" collapsed="false">
      <c r="F691" s="8" t="s">
        <v>14</v>
      </c>
      <c r="G691" s="8" t="s">
        <v>1652</v>
      </c>
      <c r="I691" s="683"/>
      <c r="J691" s="69"/>
      <c r="K691" s="69"/>
      <c r="L691" s="69"/>
      <c r="U691" s="66"/>
    </row>
    <row r="692" customFormat="false" ht="17.4" hidden="false" customHeight="false" outlineLevel="0" collapsed="false">
      <c r="F692" s="8" t="s">
        <v>14</v>
      </c>
      <c r="G692" s="8" t="s">
        <v>1653</v>
      </c>
      <c r="I692" s="684"/>
      <c r="J692" s="69"/>
      <c r="K692" s="69"/>
      <c r="L692" s="69"/>
      <c r="U692" s="66"/>
    </row>
    <row r="693" customFormat="false" ht="17.4" hidden="false" customHeight="false" outlineLevel="0" collapsed="false">
      <c r="F693" s="8" t="s">
        <v>14</v>
      </c>
      <c r="G693" s="8" t="s">
        <v>1654</v>
      </c>
      <c r="I693" s="685"/>
      <c r="J693" s="69"/>
      <c r="K693" s="69"/>
      <c r="L693" s="69"/>
      <c r="U693" s="66"/>
    </row>
    <row r="694" customFormat="false" ht="17.4" hidden="false" customHeight="false" outlineLevel="0" collapsed="false">
      <c r="F694" s="8" t="s">
        <v>14</v>
      </c>
      <c r="G694" s="8" t="s">
        <v>1655</v>
      </c>
      <c r="I694" s="686"/>
      <c r="J694" s="69"/>
      <c r="K694" s="69"/>
      <c r="L694" s="69"/>
      <c r="U694" s="66"/>
    </row>
    <row r="695" customFormat="false" ht="17.4" hidden="false" customHeight="false" outlineLevel="0" collapsed="false">
      <c r="F695" s="8" t="s">
        <v>14</v>
      </c>
      <c r="G695" s="8" t="s">
        <v>1656</v>
      </c>
      <c r="I695" s="687"/>
      <c r="J695" s="69"/>
      <c r="K695" s="69"/>
      <c r="L695" s="69"/>
      <c r="U695" s="66"/>
    </row>
    <row r="696" customFormat="false" ht="17.4" hidden="false" customHeight="false" outlineLevel="0" collapsed="false">
      <c r="F696" s="8" t="s">
        <v>14</v>
      </c>
      <c r="G696" s="8" t="s">
        <v>1657</v>
      </c>
      <c r="I696" s="688"/>
      <c r="J696" s="69"/>
      <c r="K696" s="69"/>
      <c r="L696" s="69"/>
      <c r="U696" s="66"/>
    </row>
    <row r="697" customFormat="false" ht="17.4" hidden="false" customHeight="false" outlineLevel="0" collapsed="false">
      <c r="F697" s="8" t="s">
        <v>14</v>
      </c>
      <c r="G697" s="8" t="s">
        <v>1658</v>
      </c>
      <c r="I697" s="689"/>
      <c r="J697" s="69"/>
      <c r="K697" s="69"/>
      <c r="L697" s="69"/>
      <c r="U697" s="66"/>
    </row>
    <row r="698" customFormat="false" ht="17.4" hidden="false" customHeight="false" outlineLevel="0" collapsed="false">
      <c r="F698" s="8" t="s">
        <v>14</v>
      </c>
      <c r="G698" s="8" t="s">
        <v>1659</v>
      </c>
      <c r="I698" s="69"/>
      <c r="J698" s="69"/>
      <c r="K698" s="69"/>
      <c r="L698" s="69"/>
      <c r="U698" s="66"/>
    </row>
    <row r="699" customFormat="false" ht="17.4" hidden="false" customHeight="false" outlineLevel="0" collapsed="false">
      <c r="F699" s="8" t="s">
        <v>14</v>
      </c>
      <c r="G699" s="8" t="s">
        <v>1660</v>
      </c>
      <c r="I699" s="690"/>
      <c r="J699" s="69"/>
      <c r="K699" s="69"/>
      <c r="L699" s="69"/>
      <c r="U699" s="66"/>
    </row>
    <row r="700" customFormat="false" ht="17.4" hidden="false" customHeight="false" outlineLevel="0" collapsed="false">
      <c r="F700" s="8" t="s">
        <v>14</v>
      </c>
      <c r="G700" s="8" t="s">
        <v>1661</v>
      </c>
      <c r="I700" s="691"/>
      <c r="J700" s="69"/>
      <c r="K700" s="69"/>
      <c r="L700" s="69"/>
      <c r="U700" s="66"/>
    </row>
    <row r="701" customFormat="false" ht="17.4" hidden="false" customHeight="false" outlineLevel="0" collapsed="false">
      <c r="F701" s="8" t="s">
        <v>14</v>
      </c>
      <c r="G701" s="8" t="s">
        <v>1662</v>
      </c>
      <c r="I701" s="692"/>
      <c r="J701" s="69"/>
      <c r="K701" s="69"/>
      <c r="L701" s="69"/>
      <c r="U701" s="66"/>
    </row>
    <row r="702" customFormat="false" ht="17.4" hidden="false" customHeight="false" outlineLevel="0" collapsed="false">
      <c r="F702" s="8" t="s">
        <v>14</v>
      </c>
      <c r="G702" s="8" t="s">
        <v>1663</v>
      </c>
      <c r="I702" s="693"/>
      <c r="J702" s="69"/>
      <c r="K702" s="69"/>
      <c r="L702" s="69"/>
      <c r="U702" s="66"/>
    </row>
    <row r="703" customFormat="false" ht="17.4" hidden="false" customHeight="false" outlineLevel="0" collapsed="false">
      <c r="F703" s="8" t="s">
        <v>14</v>
      </c>
      <c r="G703" s="8" t="s">
        <v>1664</v>
      </c>
      <c r="I703" s="694"/>
      <c r="J703" s="69"/>
      <c r="K703" s="69"/>
      <c r="L703" s="69"/>
      <c r="U703" s="66"/>
    </row>
    <row r="704" customFormat="false" ht="17.4" hidden="false" customHeight="false" outlineLevel="0" collapsed="false">
      <c r="F704" s="8" t="s">
        <v>14</v>
      </c>
      <c r="G704" s="8" t="s">
        <v>1665</v>
      </c>
      <c r="I704" s="695"/>
      <c r="J704" s="69"/>
      <c r="K704" s="69"/>
      <c r="L704" s="69"/>
      <c r="U704" s="66"/>
    </row>
    <row r="705" customFormat="false" ht="17.4" hidden="false" customHeight="false" outlineLevel="0" collapsed="false">
      <c r="F705" s="8" t="s">
        <v>14</v>
      </c>
      <c r="G705" s="8" t="s">
        <v>1666</v>
      </c>
      <c r="I705" s="696"/>
      <c r="J705" s="69"/>
      <c r="K705" s="69"/>
      <c r="L705" s="69"/>
      <c r="U705" s="66"/>
    </row>
    <row r="706" customFormat="false" ht="17.4" hidden="false" customHeight="false" outlineLevel="0" collapsed="false">
      <c r="F706" s="8" t="s">
        <v>14</v>
      </c>
      <c r="G706" s="8" t="s">
        <v>1667</v>
      </c>
      <c r="I706" s="697"/>
      <c r="J706" s="69"/>
      <c r="K706" s="69"/>
      <c r="L706" s="69"/>
      <c r="U706" s="66"/>
    </row>
    <row r="707" customFormat="false" ht="17.4" hidden="false" customHeight="false" outlineLevel="0" collapsed="false">
      <c r="F707" s="8" t="s">
        <v>14</v>
      </c>
      <c r="G707" s="8" t="s">
        <v>1668</v>
      </c>
      <c r="I707" s="698"/>
      <c r="J707" s="69"/>
      <c r="K707" s="69"/>
      <c r="L707" s="69"/>
      <c r="U707" s="66"/>
    </row>
    <row r="708" customFormat="false" ht="17.4" hidden="false" customHeight="false" outlineLevel="0" collapsed="false">
      <c r="F708" s="8" t="s">
        <v>14</v>
      </c>
      <c r="G708" s="8" t="s">
        <v>1669</v>
      </c>
      <c r="I708" s="699"/>
      <c r="J708" s="69"/>
      <c r="K708" s="69"/>
      <c r="L708" s="69"/>
      <c r="U708" s="66"/>
    </row>
    <row r="709" customFormat="false" ht="17.4" hidden="false" customHeight="false" outlineLevel="0" collapsed="false">
      <c r="F709" s="8" t="s">
        <v>14</v>
      </c>
      <c r="G709" s="8" t="s">
        <v>1670</v>
      </c>
      <c r="I709" s="700"/>
      <c r="J709" s="69"/>
      <c r="K709" s="69"/>
      <c r="L709" s="69"/>
      <c r="U709" s="66"/>
    </row>
    <row r="710" customFormat="false" ht="17.4" hidden="false" customHeight="false" outlineLevel="0" collapsed="false">
      <c r="F710" s="8" t="s">
        <v>14</v>
      </c>
      <c r="G710" s="8" t="s">
        <v>1671</v>
      </c>
      <c r="I710" s="701"/>
      <c r="J710" s="69"/>
      <c r="K710" s="69"/>
      <c r="L710" s="69"/>
      <c r="U710" s="66"/>
    </row>
    <row r="711" customFormat="false" ht="17.4" hidden="false" customHeight="false" outlineLevel="0" collapsed="false">
      <c r="F711" s="8" t="s">
        <v>14</v>
      </c>
      <c r="G711" s="8" t="s">
        <v>1672</v>
      </c>
      <c r="I711" s="702"/>
      <c r="J711" s="69"/>
      <c r="K711" s="69"/>
      <c r="L711" s="69"/>
      <c r="U711" s="66"/>
    </row>
    <row r="712" customFormat="false" ht="17.4" hidden="false" customHeight="false" outlineLevel="0" collapsed="false">
      <c r="F712" s="8" t="s">
        <v>14</v>
      </c>
      <c r="G712" s="8" t="s">
        <v>1673</v>
      </c>
      <c r="I712" s="703"/>
      <c r="J712" s="69"/>
      <c r="K712" s="69"/>
      <c r="L712" s="69"/>
      <c r="U712" s="66"/>
    </row>
    <row r="713" customFormat="false" ht="17.4" hidden="false" customHeight="false" outlineLevel="0" collapsed="false">
      <c r="F713" s="8" t="s">
        <v>14</v>
      </c>
      <c r="G713" s="8" t="s">
        <v>1674</v>
      </c>
      <c r="I713" s="704"/>
      <c r="J713" s="69"/>
      <c r="K713" s="69"/>
      <c r="L713" s="69"/>
      <c r="U713" s="66"/>
    </row>
    <row r="714" customFormat="false" ht="17.4" hidden="false" customHeight="false" outlineLevel="0" collapsed="false">
      <c r="F714" s="8" t="s">
        <v>14</v>
      </c>
      <c r="G714" s="8" t="s">
        <v>1675</v>
      </c>
      <c r="I714" s="705"/>
      <c r="J714" s="69"/>
      <c r="K714" s="69"/>
      <c r="L714" s="69"/>
      <c r="U714" s="66"/>
    </row>
    <row r="715" customFormat="false" ht="17.4" hidden="false" customHeight="false" outlineLevel="0" collapsed="false">
      <c r="F715" s="8" t="s">
        <v>14</v>
      </c>
      <c r="G715" s="8" t="s">
        <v>1676</v>
      </c>
      <c r="I715" s="706"/>
      <c r="J715" s="69"/>
      <c r="K715" s="69"/>
      <c r="L715" s="69"/>
      <c r="U715" s="66"/>
    </row>
    <row r="716" customFormat="false" ht="17.4" hidden="false" customHeight="false" outlineLevel="0" collapsed="false">
      <c r="F716" s="8" t="s">
        <v>14</v>
      </c>
      <c r="G716" s="8" t="s">
        <v>1677</v>
      </c>
      <c r="I716" s="707"/>
      <c r="J716" s="69"/>
      <c r="K716" s="69"/>
      <c r="L716" s="69"/>
      <c r="U716" s="66"/>
    </row>
    <row r="717" customFormat="false" ht="17.4" hidden="false" customHeight="false" outlineLevel="0" collapsed="false">
      <c r="F717" s="8" t="s">
        <v>14</v>
      </c>
      <c r="G717" s="8" t="s">
        <v>1678</v>
      </c>
      <c r="I717" s="708"/>
      <c r="J717" s="69"/>
      <c r="K717" s="69"/>
      <c r="L717" s="69"/>
      <c r="U717" s="66"/>
    </row>
    <row r="718" customFormat="false" ht="17.4" hidden="false" customHeight="false" outlineLevel="0" collapsed="false">
      <c r="F718" s="8" t="s">
        <v>14</v>
      </c>
      <c r="G718" s="8" t="s">
        <v>1679</v>
      </c>
      <c r="I718" s="709"/>
      <c r="J718" s="69"/>
      <c r="K718" s="69"/>
      <c r="L718" s="69"/>
      <c r="U718" s="66"/>
    </row>
    <row r="719" customFormat="false" ht="17.4" hidden="false" customHeight="false" outlineLevel="0" collapsed="false">
      <c r="F719" s="8" t="s">
        <v>14</v>
      </c>
      <c r="G719" s="8" t="s">
        <v>1680</v>
      </c>
      <c r="I719" s="710"/>
      <c r="J719" s="69"/>
      <c r="K719" s="69"/>
      <c r="L719" s="69"/>
      <c r="U719" s="66"/>
    </row>
    <row r="720" customFormat="false" ht="17.4" hidden="false" customHeight="false" outlineLevel="0" collapsed="false">
      <c r="F720" s="8" t="s">
        <v>14</v>
      </c>
      <c r="G720" s="8" t="s">
        <v>1681</v>
      </c>
      <c r="I720" s="711"/>
      <c r="J720" s="69"/>
      <c r="K720" s="69"/>
      <c r="L720" s="69"/>
      <c r="U720" s="66"/>
    </row>
    <row r="721" customFormat="false" ht="17.4" hidden="false" customHeight="false" outlineLevel="0" collapsed="false">
      <c r="F721" s="8" t="s">
        <v>14</v>
      </c>
      <c r="G721" s="8" t="s">
        <v>1682</v>
      </c>
      <c r="I721" s="712"/>
      <c r="J721" s="69"/>
      <c r="K721" s="69"/>
      <c r="L721" s="69"/>
      <c r="U721" s="66"/>
    </row>
    <row r="722" customFormat="false" ht="17.4" hidden="false" customHeight="false" outlineLevel="0" collapsed="false">
      <c r="F722" s="8" t="s">
        <v>14</v>
      </c>
      <c r="G722" s="8" t="s">
        <v>1683</v>
      </c>
      <c r="I722" s="713"/>
      <c r="J722" s="69"/>
      <c r="K722" s="69"/>
      <c r="L722" s="69"/>
      <c r="U722" s="66"/>
    </row>
    <row r="723" customFormat="false" ht="17.4" hidden="false" customHeight="false" outlineLevel="0" collapsed="false">
      <c r="F723" s="8" t="s">
        <v>14</v>
      </c>
      <c r="G723" s="8" t="s">
        <v>1684</v>
      </c>
      <c r="I723" s="714"/>
      <c r="J723" s="69"/>
      <c r="K723" s="69"/>
      <c r="L723" s="69"/>
      <c r="U723" s="66"/>
    </row>
    <row r="724" customFormat="false" ht="17.4" hidden="false" customHeight="false" outlineLevel="0" collapsed="false">
      <c r="F724" s="8" t="s">
        <v>14</v>
      </c>
      <c r="G724" s="8" t="s">
        <v>1685</v>
      </c>
      <c r="I724" s="715"/>
      <c r="J724" s="69"/>
      <c r="K724" s="69"/>
      <c r="L724" s="69"/>
      <c r="U724" s="66"/>
    </row>
    <row r="725" customFormat="false" ht="17.4" hidden="false" customHeight="false" outlineLevel="0" collapsed="false">
      <c r="F725" s="8" t="s">
        <v>14</v>
      </c>
      <c r="G725" s="8" t="s">
        <v>1686</v>
      </c>
      <c r="I725" s="716"/>
      <c r="J725" s="69"/>
      <c r="K725" s="69"/>
      <c r="L725" s="69"/>
      <c r="U725" s="66"/>
    </row>
    <row r="726" customFormat="false" ht="17.4" hidden="false" customHeight="false" outlineLevel="0" collapsed="false">
      <c r="F726" s="8" t="s">
        <v>14</v>
      </c>
      <c r="G726" s="8" t="s">
        <v>1687</v>
      </c>
      <c r="I726" s="717"/>
      <c r="J726" s="69"/>
      <c r="K726" s="69"/>
      <c r="L726" s="69"/>
      <c r="U726" s="66"/>
    </row>
    <row r="727" customFormat="false" ht="17.4" hidden="false" customHeight="false" outlineLevel="0" collapsed="false">
      <c r="F727" s="8" t="s">
        <v>14</v>
      </c>
      <c r="G727" s="8" t="s">
        <v>1688</v>
      </c>
      <c r="I727" s="718"/>
      <c r="J727" s="69"/>
      <c r="K727" s="69"/>
      <c r="L727" s="69"/>
      <c r="U727" s="66"/>
    </row>
    <row r="728" customFormat="false" ht="17.4" hidden="false" customHeight="false" outlineLevel="0" collapsed="false">
      <c r="F728" s="8" t="s">
        <v>14</v>
      </c>
      <c r="G728" s="8" t="s">
        <v>1689</v>
      </c>
      <c r="I728" s="719"/>
      <c r="J728" s="69"/>
      <c r="K728" s="69"/>
      <c r="L728" s="69"/>
      <c r="U728" s="66"/>
    </row>
    <row r="729" customFormat="false" ht="17.4" hidden="false" customHeight="false" outlineLevel="0" collapsed="false">
      <c r="F729" s="8" t="s">
        <v>14</v>
      </c>
      <c r="G729" s="8" t="s">
        <v>1690</v>
      </c>
      <c r="I729" s="720"/>
      <c r="J729" s="69"/>
      <c r="K729" s="69"/>
      <c r="L729" s="69"/>
      <c r="U729" s="66"/>
    </row>
    <row r="730" customFormat="false" ht="17.4" hidden="false" customHeight="false" outlineLevel="0" collapsed="false">
      <c r="F730" s="8" t="s">
        <v>14</v>
      </c>
      <c r="G730" s="8" t="s">
        <v>1691</v>
      </c>
      <c r="I730" s="721"/>
      <c r="J730" s="69"/>
      <c r="K730" s="69"/>
      <c r="L730" s="69"/>
      <c r="U730" s="66"/>
    </row>
    <row r="731" customFormat="false" ht="17.4" hidden="false" customHeight="false" outlineLevel="0" collapsed="false">
      <c r="F731" s="8" t="s">
        <v>14</v>
      </c>
      <c r="G731" s="8" t="s">
        <v>1692</v>
      </c>
      <c r="I731" s="722"/>
      <c r="J731" s="69"/>
      <c r="K731" s="69"/>
      <c r="L731" s="69"/>
      <c r="U731" s="66"/>
    </row>
    <row r="732" customFormat="false" ht="17.4" hidden="false" customHeight="false" outlineLevel="0" collapsed="false">
      <c r="F732" s="8" t="s">
        <v>14</v>
      </c>
      <c r="G732" s="8" t="s">
        <v>1693</v>
      </c>
      <c r="I732" s="723"/>
      <c r="J732" s="69"/>
      <c r="K732" s="69"/>
      <c r="L732" s="69"/>
      <c r="U732" s="66"/>
    </row>
    <row r="733" customFormat="false" ht="17.4" hidden="false" customHeight="false" outlineLevel="0" collapsed="false">
      <c r="F733" s="8" t="s">
        <v>14</v>
      </c>
      <c r="G733" s="8" t="s">
        <v>1694</v>
      </c>
      <c r="I733" s="724"/>
      <c r="J733" s="69"/>
      <c r="K733" s="69"/>
      <c r="L733" s="69"/>
      <c r="U733" s="66"/>
    </row>
    <row r="734" customFormat="false" ht="17.4" hidden="false" customHeight="false" outlineLevel="0" collapsed="false">
      <c r="F734" s="8" t="s">
        <v>14</v>
      </c>
      <c r="G734" s="8" t="s">
        <v>1695</v>
      </c>
      <c r="I734" s="725"/>
      <c r="J734" s="69"/>
      <c r="K734" s="69"/>
      <c r="L734" s="69"/>
      <c r="U734" s="66"/>
    </row>
    <row r="735" customFormat="false" ht="17.4" hidden="false" customHeight="false" outlineLevel="0" collapsed="false">
      <c r="F735" s="8" t="s">
        <v>14</v>
      </c>
      <c r="G735" s="8" t="s">
        <v>1696</v>
      </c>
      <c r="I735" s="726"/>
      <c r="J735" s="69"/>
      <c r="K735" s="69"/>
      <c r="L735" s="69"/>
      <c r="U735" s="66"/>
    </row>
    <row r="736" customFormat="false" ht="17.4" hidden="false" customHeight="false" outlineLevel="0" collapsed="false">
      <c r="F736" s="8" t="s">
        <v>14</v>
      </c>
      <c r="G736" s="8" t="s">
        <v>1697</v>
      </c>
      <c r="I736" s="727"/>
      <c r="J736" s="69"/>
      <c r="K736" s="69"/>
      <c r="L736" s="69"/>
      <c r="U736" s="66"/>
    </row>
    <row r="737" customFormat="false" ht="17.4" hidden="false" customHeight="false" outlineLevel="0" collapsed="false">
      <c r="F737" s="8" t="s">
        <v>14</v>
      </c>
      <c r="G737" s="8" t="s">
        <v>1698</v>
      </c>
      <c r="I737" s="728"/>
      <c r="J737" s="69"/>
      <c r="K737" s="69"/>
      <c r="L737" s="69"/>
      <c r="U737" s="66"/>
    </row>
    <row r="738" customFormat="false" ht="17.4" hidden="false" customHeight="false" outlineLevel="0" collapsed="false">
      <c r="F738" s="8" t="s">
        <v>14</v>
      </c>
      <c r="G738" s="8" t="s">
        <v>1699</v>
      </c>
      <c r="I738" s="729"/>
      <c r="J738" s="69"/>
      <c r="K738" s="69"/>
      <c r="L738" s="69"/>
      <c r="U738" s="66"/>
    </row>
    <row r="739" customFormat="false" ht="17.4" hidden="false" customHeight="false" outlineLevel="0" collapsed="false">
      <c r="F739" s="8" t="s">
        <v>14</v>
      </c>
      <c r="G739" s="8" t="s">
        <v>1700</v>
      </c>
      <c r="I739" s="730"/>
      <c r="J739" s="69"/>
      <c r="K739" s="69"/>
      <c r="L739" s="69"/>
      <c r="U739" s="66"/>
    </row>
    <row r="740" customFormat="false" ht="17.4" hidden="false" customHeight="false" outlineLevel="0" collapsed="false">
      <c r="F740" s="8" t="s">
        <v>14</v>
      </c>
      <c r="G740" s="8" t="s">
        <v>1701</v>
      </c>
      <c r="I740" s="731"/>
      <c r="J740" s="69"/>
      <c r="K740" s="69"/>
      <c r="L740" s="69"/>
      <c r="U740" s="66"/>
    </row>
    <row r="741" customFormat="false" ht="17.4" hidden="false" customHeight="false" outlineLevel="0" collapsed="false">
      <c r="F741" s="8" t="s">
        <v>14</v>
      </c>
      <c r="G741" s="8" t="s">
        <v>1702</v>
      </c>
      <c r="I741" s="732"/>
      <c r="J741" s="69"/>
      <c r="K741" s="69"/>
      <c r="L741" s="69"/>
      <c r="U741" s="66"/>
    </row>
    <row r="742" customFormat="false" ht="17.4" hidden="false" customHeight="false" outlineLevel="0" collapsed="false">
      <c r="F742" s="8" t="s">
        <v>14</v>
      </c>
      <c r="G742" s="8" t="s">
        <v>1703</v>
      </c>
      <c r="I742" s="733"/>
      <c r="J742" s="69"/>
      <c r="K742" s="69"/>
      <c r="L742" s="69"/>
      <c r="U742" s="66"/>
    </row>
    <row r="743" customFormat="false" ht="17.4" hidden="false" customHeight="false" outlineLevel="0" collapsed="false">
      <c r="F743" s="8" t="s">
        <v>14</v>
      </c>
      <c r="G743" s="8" t="s">
        <v>1704</v>
      </c>
      <c r="I743" s="734"/>
      <c r="J743" s="69"/>
      <c r="K743" s="69"/>
      <c r="L743" s="69"/>
      <c r="U743" s="66"/>
    </row>
    <row r="744" customFormat="false" ht="17.4" hidden="false" customHeight="false" outlineLevel="0" collapsed="false">
      <c r="F744" s="8" t="s">
        <v>14</v>
      </c>
      <c r="G744" s="8" t="s">
        <v>1705</v>
      </c>
      <c r="I744" s="735"/>
      <c r="J744" s="69"/>
      <c r="K744" s="69"/>
      <c r="L744" s="69"/>
      <c r="U744" s="66"/>
    </row>
    <row r="745" customFormat="false" ht="17.4" hidden="false" customHeight="false" outlineLevel="0" collapsed="false">
      <c r="F745" s="8" t="s">
        <v>14</v>
      </c>
      <c r="G745" s="8" t="s">
        <v>1706</v>
      </c>
      <c r="I745" s="736"/>
      <c r="J745" s="69"/>
      <c r="K745" s="69"/>
      <c r="L745" s="69"/>
      <c r="U745" s="66"/>
    </row>
    <row r="746" customFormat="false" ht="17.4" hidden="false" customHeight="false" outlineLevel="0" collapsed="false">
      <c r="F746" s="8" t="s">
        <v>14</v>
      </c>
      <c r="G746" s="8" t="s">
        <v>1707</v>
      </c>
      <c r="I746" s="737"/>
      <c r="J746" s="69"/>
      <c r="K746" s="69"/>
      <c r="L746" s="69"/>
      <c r="U746" s="66"/>
    </row>
    <row r="747" customFormat="false" ht="17.4" hidden="false" customHeight="false" outlineLevel="0" collapsed="false">
      <c r="F747" s="8" t="s">
        <v>14</v>
      </c>
      <c r="G747" s="8" t="s">
        <v>1708</v>
      </c>
      <c r="I747" s="738"/>
      <c r="J747" s="69"/>
      <c r="K747" s="69"/>
      <c r="L747" s="69"/>
      <c r="U747" s="66"/>
    </row>
    <row r="748" customFormat="false" ht="17.4" hidden="false" customHeight="false" outlineLevel="0" collapsed="false">
      <c r="F748" s="8" t="s">
        <v>14</v>
      </c>
      <c r="G748" s="8" t="s">
        <v>1709</v>
      </c>
      <c r="I748" s="739"/>
      <c r="J748" s="69"/>
      <c r="K748" s="69"/>
      <c r="L748" s="69"/>
      <c r="U748" s="66"/>
    </row>
    <row r="749" customFormat="false" ht="17.4" hidden="false" customHeight="false" outlineLevel="0" collapsed="false">
      <c r="F749" s="8" t="s">
        <v>14</v>
      </c>
      <c r="G749" s="8" t="s">
        <v>1710</v>
      </c>
      <c r="I749" s="740"/>
      <c r="J749" s="69"/>
      <c r="K749" s="69"/>
      <c r="L749" s="69"/>
      <c r="U749" s="66"/>
    </row>
    <row r="750" customFormat="false" ht="17.4" hidden="false" customHeight="false" outlineLevel="0" collapsed="false">
      <c r="F750" s="8" t="s">
        <v>14</v>
      </c>
      <c r="G750" s="8" t="s">
        <v>1711</v>
      </c>
      <c r="I750" s="741"/>
      <c r="J750" s="69"/>
      <c r="K750" s="69"/>
      <c r="L750" s="69"/>
      <c r="U750" s="66"/>
    </row>
    <row r="751" customFormat="false" ht="17.4" hidden="false" customHeight="false" outlineLevel="0" collapsed="false">
      <c r="F751" s="8" t="s">
        <v>14</v>
      </c>
      <c r="G751" s="8" t="s">
        <v>1712</v>
      </c>
      <c r="I751" s="742"/>
      <c r="J751" s="69"/>
      <c r="K751" s="69"/>
      <c r="L751" s="69"/>
      <c r="U751" s="66"/>
    </row>
    <row r="752" customFormat="false" ht="17.4" hidden="false" customHeight="false" outlineLevel="0" collapsed="false">
      <c r="F752" s="8" t="s">
        <v>14</v>
      </c>
      <c r="G752" s="8" t="s">
        <v>1713</v>
      </c>
      <c r="I752" s="743"/>
      <c r="J752" s="69"/>
      <c r="K752" s="69"/>
      <c r="L752" s="69"/>
      <c r="U752" s="66"/>
    </row>
    <row r="753" customFormat="false" ht="17.4" hidden="false" customHeight="false" outlineLevel="0" collapsed="false">
      <c r="F753" s="8" t="s">
        <v>14</v>
      </c>
      <c r="G753" s="8" t="s">
        <v>1714</v>
      </c>
      <c r="I753" s="744"/>
      <c r="J753" s="69"/>
      <c r="K753" s="69"/>
      <c r="L753" s="69"/>
      <c r="U753" s="66"/>
    </row>
    <row r="754" customFormat="false" ht="17.4" hidden="false" customHeight="false" outlineLevel="0" collapsed="false">
      <c r="F754" s="8" t="s">
        <v>14</v>
      </c>
      <c r="G754" s="8" t="s">
        <v>1715</v>
      </c>
      <c r="I754" s="745"/>
      <c r="J754" s="69"/>
      <c r="K754" s="69"/>
      <c r="L754" s="69"/>
      <c r="U754" s="66"/>
    </row>
    <row r="755" customFormat="false" ht="17.4" hidden="false" customHeight="false" outlineLevel="0" collapsed="false">
      <c r="F755" s="8" t="s">
        <v>14</v>
      </c>
      <c r="G755" s="8" t="s">
        <v>1716</v>
      </c>
      <c r="I755" s="746"/>
      <c r="J755" s="69"/>
      <c r="K755" s="69"/>
      <c r="L755" s="69"/>
      <c r="U755" s="66"/>
    </row>
    <row r="756" customFormat="false" ht="17.4" hidden="false" customHeight="false" outlineLevel="0" collapsed="false">
      <c r="F756" s="8" t="s">
        <v>14</v>
      </c>
      <c r="G756" s="8" t="s">
        <v>1717</v>
      </c>
      <c r="I756" s="747"/>
      <c r="J756" s="69"/>
      <c r="K756" s="69"/>
      <c r="L756" s="69"/>
      <c r="U756" s="66"/>
    </row>
    <row r="757" customFormat="false" ht="17.4" hidden="false" customHeight="false" outlineLevel="0" collapsed="false">
      <c r="F757" s="8" t="s">
        <v>14</v>
      </c>
      <c r="G757" s="8" t="s">
        <v>1718</v>
      </c>
      <c r="I757" s="748"/>
      <c r="J757" s="69"/>
      <c r="K757" s="69"/>
      <c r="L757" s="69"/>
      <c r="U757" s="66"/>
    </row>
    <row r="758" customFormat="false" ht="17.4" hidden="false" customHeight="false" outlineLevel="0" collapsed="false">
      <c r="F758" s="8" t="s">
        <v>14</v>
      </c>
      <c r="G758" s="8" t="s">
        <v>1719</v>
      </c>
      <c r="I758" s="749"/>
      <c r="J758" s="69"/>
      <c r="K758" s="69"/>
      <c r="L758" s="69"/>
      <c r="U758" s="66"/>
    </row>
    <row r="759" customFormat="false" ht="17.4" hidden="false" customHeight="false" outlineLevel="0" collapsed="false">
      <c r="F759" s="8" t="s">
        <v>14</v>
      </c>
      <c r="G759" s="8" t="s">
        <v>1720</v>
      </c>
      <c r="I759" s="750"/>
      <c r="J759" s="69"/>
      <c r="K759" s="69"/>
      <c r="L759" s="69"/>
      <c r="U759" s="66"/>
    </row>
    <row r="760" customFormat="false" ht="17.4" hidden="false" customHeight="false" outlineLevel="0" collapsed="false">
      <c r="F760" s="8" t="s">
        <v>14</v>
      </c>
      <c r="G760" s="8" t="s">
        <v>1721</v>
      </c>
      <c r="I760" s="751"/>
      <c r="J760" s="69"/>
      <c r="K760" s="69"/>
      <c r="L760" s="69"/>
      <c r="U760" s="66"/>
    </row>
    <row r="761" customFormat="false" ht="17.4" hidden="false" customHeight="false" outlineLevel="0" collapsed="false">
      <c r="F761" s="8" t="s">
        <v>14</v>
      </c>
      <c r="G761" s="8" t="s">
        <v>1722</v>
      </c>
      <c r="I761" s="752"/>
      <c r="J761" s="69"/>
      <c r="K761" s="69"/>
      <c r="L761" s="69"/>
      <c r="U761" s="66"/>
    </row>
    <row r="762" customFormat="false" ht="17.4" hidden="false" customHeight="false" outlineLevel="0" collapsed="false">
      <c r="F762" s="8" t="s">
        <v>14</v>
      </c>
      <c r="G762" s="8" t="s">
        <v>1723</v>
      </c>
      <c r="I762" s="753"/>
      <c r="J762" s="69"/>
      <c r="K762" s="69"/>
      <c r="L762" s="69"/>
      <c r="U762" s="66"/>
    </row>
    <row r="763" customFormat="false" ht="17.4" hidden="false" customHeight="false" outlineLevel="0" collapsed="false">
      <c r="F763" s="8" t="s">
        <v>14</v>
      </c>
      <c r="G763" s="8" t="s">
        <v>1724</v>
      </c>
      <c r="I763" s="754"/>
      <c r="J763" s="69"/>
      <c r="K763" s="69"/>
      <c r="L763" s="69"/>
      <c r="U763" s="66"/>
    </row>
    <row r="764" customFormat="false" ht="17.4" hidden="false" customHeight="false" outlineLevel="0" collapsed="false">
      <c r="F764" s="8" t="s">
        <v>14</v>
      </c>
      <c r="G764" s="8" t="s">
        <v>1725</v>
      </c>
      <c r="I764" s="755"/>
      <c r="J764" s="69"/>
      <c r="K764" s="69"/>
      <c r="L764" s="69"/>
      <c r="U764" s="66"/>
    </row>
    <row r="765" customFormat="false" ht="17.4" hidden="false" customHeight="false" outlineLevel="0" collapsed="false">
      <c r="F765" s="8" t="s">
        <v>14</v>
      </c>
      <c r="G765" s="8" t="s">
        <v>1726</v>
      </c>
      <c r="I765" s="756"/>
      <c r="J765" s="69"/>
      <c r="K765" s="69"/>
      <c r="L765" s="69"/>
      <c r="U765" s="66"/>
    </row>
    <row r="766" customFormat="false" ht="17.4" hidden="false" customHeight="false" outlineLevel="0" collapsed="false">
      <c r="F766" s="8" t="s">
        <v>14</v>
      </c>
      <c r="G766" s="8" t="s">
        <v>1727</v>
      </c>
      <c r="I766" s="757"/>
      <c r="J766" s="69"/>
      <c r="K766" s="69"/>
      <c r="L766" s="69"/>
      <c r="U766" s="66"/>
    </row>
    <row r="767" customFormat="false" ht="17.4" hidden="false" customHeight="false" outlineLevel="0" collapsed="false">
      <c r="F767" s="8" t="s">
        <v>14</v>
      </c>
      <c r="G767" s="8" t="s">
        <v>1728</v>
      </c>
      <c r="I767" s="758"/>
      <c r="J767" s="69"/>
      <c r="K767" s="69"/>
      <c r="L767" s="69"/>
      <c r="U767" s="66"/>
    </row>
    <row r="768" customFormat="false" ht="17.4" hidden="false" customHeight="false" outlineLevel="0" collapsed="false">
      <c r="F768" s="8" t="s">
        <v>14</v>
      </c>
      <c r="G768" s="8" t="s">
        <v>1729</v>
      </c>
      <c r="I768" s="759"/>
      <c r="J768" s="69"/>
      <c r="K768" s="69"/>
      <c r="L768" s="69"/>
      <c r="U768" s="66"/>
    </row>
    <row r="769" customFormat="false" ht="17.4" hidden="false" customHeight="false" outlineLevel="0" collapsed="false">
      <c r="F769" s="8" t="s">
        <v>14</v>
      </c>
      <c r="G769" s="8" t="s">
        <v>1730</v>
      </c>
      <c r="I769" s="760"/>
      <c r="J769" s="69"/>
      <c r="K769" s="69"/>
      <c r="L769" s="69"/>
      <c r="U769" s="66"/>
    </row>
    <row r="770" customFormat="false" ht="17.4" hidden="false" customHeight="false" outlineLevel="0" collapsed="false">
      <c r="F770" s="8" t="s">
        <v>14</v>
      </c>
      <c r="G770" s="8" t="s">
        <v>1731</v>
      </c>
      <c r="I770" s="761"/>
      <c r="J770" s="69"/>
      <c r="K770" s="69"/>
      <c r="L770" s="69"/>
      <c r="U770" s="66"/>
    </row>
    <row r="771" customFormat="false" ht="17.4" hidden="false" customHeight="false" outlineLevel="0" collapsed="false">
      <c r="F771" s="8" t="s">
        <v>14</v>
      </c>
      <c r="G771" s="8" t="s">
        <v>1732</v>
      </c>
      <c r="I771" s="762"/>
      <c r="J771" s="69"/>
      <c r="K771" s="69"/>
      <c r="L771" s="69"/>
      <c r="U771" s="66"/>
    </row>
    <row r="772" customFormat="false" ht="17.4" hidden="false" customHeight="false" outlineLevel="0" collapsed="false">
      <c r="F772" s="8" t="s">
        <v>14</v>
      </c>
      <c r="G772" s="8" t="s">
        <v>1733</v>
      </c>
      <c r="I772" s="763"/>
      <c r="J772" s="69"/>
      <c r="K772" s="69"/>
      <c r="L772" s="69"/>
      <c r="U772" s="66"/>
    </row>
    <row r="773" customFormat="false" ht="17.4" hidden="false" customHeight="false" outlineLevel="0" collapsed="false">
      <c r="F773" s="8" t="s">
        <v>14</v>
      </c>
      <c r="G773" s="8" t="s">
        <v>1734</v>
      </c>
      <c r="I773" s="764"/>
      <c r="J773" s="69"/>
      <c r="K773" s="69"/>
      <c r="L773" s="69"/>
      <c r="U773" s="66"/>
    </row>
    <row r="774" customFormat="false" ht="17.4" hidden="false" customHeight="false" outlineLevel="0" collapsed="false">
      <c r="F774" s="8" t="s">
        <v>14</v>
      </c>
      <c r="G774" s="8" t="s">
        <v>1735</v>
      </c>
      <c r="I774" s="765"/>
      <c r="J774" s="69"/>
      <c r="K774" s="69"/>
      <c r="L774" s="69"/>
      <c r="U774" s="66"/>
    </row>
    <row r="775" customFormat="false" ht="17.4" hidden="false" customHeight="false" outlineLevel="0" collapsed="false">
      <c r="F775" s="8" t="s">
        <v>14</v>
      </c>
      <c r="G775" s="8" t="s">
        <v>1736</v>
      </c>
      <c r="I775" s="766"/>
      <c r="J775" s="69"/>
      <c r="K775" s="69"/>
      <c r="L775" s="69"/>
      <c r="U775" s="66"/>
    </row>
    <row r="776" customFormat="false" ht="17.4" hidden="false" customHeight="false" outlineLevel="0" collapsed="false">
      <c r="F776" s="8" t="s">
        <v>14</v>
      </c>
      <c r="G776" s="8" t="s">
        <v>1737</v>
      </c>
      <c r="I776" s="767"/>
      <c r="J776" s="69"/>
      <c r="K776" s="69"/>
      <c r="L776" s="69"/>
      <c r="U776" s="66"/>
    </row>
    <row r="777" customFormat="false" ht="17.4" hidden="false" customHeight="false" outlineLevel="0" collapsed="false">
      <c r="F777" s="8" t="s">
        <v>14</v>
      </c>
      <c r="G777" s="8" t="s">
        <v>1738</v>
      </c>
      <c r="I777" s="768"/>
      <c r="J777" s="69"/>
      <c r="K777" s="69"/>
      <c r="L777" s="69"/>
      <c r="U777" s="66"/>
    </row>
    <row r="778" customFormat="false" ht="17.4" hidden="false" customHeight="false" outlineLevel="0" collapsed="false">
      <c r="F778" s="8" t="s">
        <v>14</v>
      </c>
      <c r="G778" s="8" t="s">
        <v>1739</v>
      </c>
      <c r="I778" s="769"/>
      <c r="J778" s="69"/>
      <c r="K778" s="69"/>
      <c r="L778" s="69"/>
      <c r="U778" s="66"/>
    </row>
    <row r="779" customFormat="false" ht="17.4" hidden="false" customHeight="false" outlineLevel="0" collapsed="false">
      <c r="F779" s="8" t="s">
        <v>14</v>
      </c>
      <c r="G779" s="8" t="s">
        <v>1740</v>
      </c>
      <c r="I779" s="770"/>
      <c r="J779" s="69"/>
      <c r="K779" s="69"/>
      <c r="L779" s="69"/>
      <c r="U779" s="66"/>
    </row>
    <row r="780" customFormat="false" ht="17.4" hidden="false" customHeight="false" outlineLevel="0" collapsed="false">
      <c r="F780" s="8" t="s">
        <v>14</v>
      </c>
      <c r="G780" s="8" t="s">
        <v>1741</v>
      </c>
      <c r="I780" s="771"/>
      <c r="J780" s="69"/>
      <c r="K780" s="69"/>
      <c r="L780" s="69"/>
      <c r="U780" s="66"/>
    </row>
    <row r="781" customFormat="false" ht="17.4" hidden="false" customHeight="false" outlineLevel="0" collapsed="false">
      <c r="F781" s="8" t="s">
        <v>14</v>
      </c>
      <c r="G781" s="8" t="s">
        <v>1742</v>
      </c>
      <c r="I781" s="772"/>
      <c r="J781" s="69"/>
      <c r="K781" s="69"/>
      <c r="L781" s="69"/>
      <c r="U781" s="66"/>
    </row>
    <row r="782" customFormat="false" ht="17.4" hidden="false" customHeight="false" outlineLevel="0" collapsed="false">
      <c r="F782" s="8" t="s">
        <v>14</v>
      </c>
      <c r="G782" s="8" t="s">
        <v>1743</v>
      </c>
      <c r="I782" s="773"/>
      <c r="J782" s="69"/>
      <c r="K782" s="69"/>
      <c r="L782" s="69"/>
      <c r="U782" s="66"/>
    </row>
    <row r="783" customFormat="false" ht="17.4" hidden="false" customHeight="false" outlineLevel="0" collapsed="false">
      <c r="F783" s="8" t="s">
        <v>14</v>
      </c>
      <c r="G783" s="8" t="s">
        <v>1744</v>
      </c>
      <c r="I783" s="774"/>
      <c r="J783" s="69"/>
      <c r="K783" s="69"/>
      <c r="L783" s="69"/>
      <c r="U783" s="66"/>
    </row>
    <row r="784" customFormat="false" ht="17.4" hidden="false" customHeight="false" outlineLevel="0" collapsed="false">
      <c r="F784" s="8" t="s">
        <v>14</v>
      </c>
      <c r="G784" s="8" t="s">
        <v>1745</v>
      </c>
      <c r="I784" s="775"/>
      <c r="J784" s="69"/>
      <c r="K784" s="69"/>
      <c r="L784" s="69"/>
      <c r="U784" s="66"/>
    </row>
    <row r="785" customFormat="false" ht="17.4" hidden="false" customHeight="false" outlineLevel="0" collapsed="false">
      <c r="F785" s="8" t="s">
        <v>14</v>
      </c>
      <c r="G785" s="8" t="s">
        <v>1746</v>
      </c>
      <c r="I785" s="776"/>
      <c r="J785" s="69"/>
      <c r="K785" s="69"/>
      <c r="L785" s="69"/>
      <c r="U785" s="66"/>
    </row>
    <row r="786" customFormat="false" ht="17.4" hidden="false" customHeight="false" outlineLevel="0" collapsed="false">
      <c r="F786" s="8" t="s">
        <v>14</v>
      </c>
      <c r="G786" s="8" t="s">
        <v>1747</v>
      </c>
      <c r="I786" s="777"/>
      <c r="J786" s="69"/>
      <c r="K786" s="69"/>
      <c r="L786" s="69"/>
      <c r="U786" s="66"/>
    </row>
    <row r="787" customFormat="false" ht="17.4" hidden="false" customHeight="false" outlineLevel="0" collapsed="false">
      <c r="F787" s="8" t="s">
        <v>14</v>
      </c>
      <c r="G787" s="8" t="s">
        <v>1748</v>
      </c>
      <c r="I787" s="778"/>
      <c r="J787" s="69"/>
      <c r="K787" s="69"/>
      <c r="L787" s="69"/>
      <c r="U787" s="66"/>
    </row>
    <row r="788" customFormat="false" ht="17.4" hidden="false" customHeight="false" outlineLevel="0" collapsed="false">
      <c r="F788" s="8" t="s">
        <v>14</v>
      </c>
      <c r="G788" s="8" t="s">
        <v>1749</v>
      </c>
      <c r="I788" s="779"/>
      <c r="J788" s="69"/>
      <c r="K788" s="69"/>
      <c r="L788" s="69"/>
      <c r="U788" s="66"/>
    </row>
    <row r="789" customFormat="false" ht="17.4" hidden="false" customHeight="false" outlineLevel="0" collapsed="false">
      <c r="F789" s="8" t="s">
        <v>14</v>
      </c>
      <c r="G789" s="8" t="s">
        <v>1750</v>
      </c>
      <c r="I789" s="780"/>
      <c r="J789" s="69"/>
      <c r="K789" s="69"/>
      <c r="L789" s="69"/>
      <c r="U789" s="66"/>
    </row>
    <row r="790" customFormat="false" ht="17.4" hidden="false" customHeight="false" outlineLevel="0" collapsed="false">
      <c r="F790" s="8" t="s">
        <v>14</v>
      </c>
      <c r="G790" s="8" t="s">
        <v>1751</v>
      </c>
      <c r="I790" s="781"/>
      <c r="J790" s="69"/>
      <c r="K790" s="69"/>
      <c r="L790" s="69"/>
      <c r="U790" s="66"/>
    </row>
    <row r="791" customFormat="false" ht="17.4" hidden="false" customHeight="false" outlineLevel="0" collapsed="false">
      <c r="F791" s="8" t="s">
        <v>14</v>
      </c>
      <c r="G791" s="8" t="s">
        <v>1752</v>
      </c>
      <c r="I791" s="782"/>
      <c r="J791" s="69"/>
      <c r="K791" s="69"/>
      <c r="L791" s="69"/>
      <c r="U791" s="66"/>
    </row>
    <row r="792" customFormat="false" ht="17.4" hidden="false" customHeight="false" outlineLevel="0" collapsed="false">
      <c r="F792" s="8" t="s">
        <v>14</v>
      </c>
      <c r="G792" s="8" t="s">
        <v>1753</v>
      </c>
      <c r="I792" s="783"/>
      <c r="J792" s="69"/>
      <c r="K792" s="69"/>
      <c r="L792" s="69"/>
      <c r="U792" s="66"/>
    </row>
    <row r="793" customFormat="false" ht="17.4" hidden="false" customHeight="false" outlineLevel="0" collapsed="false">
      <c r="F793" s="8" t="s">
        <v>14</v>
      </c>
      <c r="G793" s="8" t="s">
        <v>1754</v>
      </c>
      <c r="I793" s="784"/>
      <c r="J793" s="69"/>
      <c r="K793" s="69"/>
      <c r="L793" s="69"/>
      <c r="U793" s="66"/>
    </row>
    <row r="794" customFormat="false" ht="17.4" hidden="false" customHeight="false" outlineLevel="0" collapsed="false">
      <c r="F794" s="8" t="s">
        <v>14</v>
      </c>
      <c r="G794" s="8" t="s">
        <v>1755</v>
      </c>
      <c r="I794" s="785"/>
      <c r="J794" s="69"/>
      <c r="K794" s="69"/>
      <c r="L794" s="69"/>
      <c r="U794" s="66"/>
    </row>
    <row r="795" customFormat="false" ht="17.4" hidden="false" customHeight="false" outlineLevel="0" collapsed="false">
      <c r="F795" s="8" t="s">
        <v>14</v>
      </c>
      <c r="G795" s="8" t="s">
        <v>1756</v>
      </c>
      <c r="I795" s="786"/>
      <c r="J795" s="69"/>
      <c r="K795" s="69"/>
      <c r="L795" s="69"/>
      <c r="U795" s="66"/>
    </row>
    <row r="796" customFormat="false" ht="17.4" hidden="false" customHeight="false" outlineLevel="0" collapsed="false">
      <c r="F796" s="8" t="s">
        <v>14</v>
      </c>
      <c r="G796" s="8" t="s">
        <v>1757</v>
      </c>
      <c r="I796" s="787"/>
      <c r="J796" s="69"/>
      <c r="K796" s="69"/>
      <c r="L796" s="69"/>
      <c r="U796" s="66"/>
    </row>
    <row r="797" customFormat="false" ht="17.4" hidden="false" customHeight="false" outlineLevel="0" collapsed="false">
      <c r="F797" s="8" t="s">
        <v>14</v>
      </c>
      <c r="G797" s="8" t="s">
        <v>1758</v>
      </c>
      <c r="I797" s="788"/>
      <c r="J797" s="69"/>
      <c r="K797" s="69"/>
      <c r="L797" s="69"/>
      <c r="U797" s="66"/>
    </row>
    <row r="798" customFormat="false" ht="17.4" hidden="false" customHeight="false" outlineLevel="0" collapsed="false">
      <c r="F798" s="8" t="s">
        <v>14</v>
      </c>
      <c r="G798" s="8" t="s">
        <v>1759</v>
      </c>
      <c r="I798" s="789"/>
      <c r="J798" s="69"/>
      <c r="K798" s="69"/>
      <c r="L798" s="69"/>
      <c r="U798" s="66"/>
    </row>
    <row r="799" customFormat="false" ht="17.4" hidden="false" customHeight="false" outlineLevel="0" collapsed="false">
      <c r="F799" s="8" t="s">
        <v>14</v>
      </c>
      <c r="G799" s="8" t="s">
        <v>1760</v>
      </c>
      <c r="I799" s="790"/>
      <c r="J799" s="69"/>
      <c r="K799" s="69"/>
      <c r="L799" s="69"/>
      <c r="U799" s="66"/>
    </row>
    <row r="800" customFormat="false" ht="17.4" hidden="false" customHeight="false" outlineLevel="0" collapsed="false">
      <c r="F800" s="8" t="s">
        <v>14</v>
      </c>
      <c r="G800" s="8" t="s">
        <v>1761</v>
      </c>
      <c r="I800" s="791"/>
      <c r="J800" s="69"/>
      <c r="K800" s="69"/>
      <c r="L800" s="69"/>
      <c r="U800" s="66"/>
    </row>
    <row r="801" customFormat="false" ht="17.4" hidden="false" customHeight="false" outlineLevel="0" collapsed="false">
      <c r="F801" s="8" t="s">
        <v>14</v>
      </c>
      <c r="G801" s="8" t="s">
        <v>1762</v>
      </c>
      <c r="I801" s="792"/>
      <c r="J801" s="69"/>
      <c r="K801" s="69"/>
      <c r="L801" s="69"/>
      <c r="U801" s="66"/>
    </row>
    <row r="802" customFormat="false" ht="17.4" hidden="false" customHeight="false" outlineLevel="0" collapsed="false">
      <c r="F802" s="8" t="s">
        <v>14</v>
      </c>
      <c r="G802" s="8" t="s">
        <v>1763</v>
      </c>
      <c r="I802" s="793"/>
      <c r="J802" s="69"/>
      <c r="K802" s="69"/>
      <c r="L802" s="69"/>
      <c r="U802" s="66"/>
    </row>
    <row r="803" customFormat="false" ht="17.4" hidden="false" customHeight="false" outlineLevel="0" collapsed="false">
      <c r="F803" s="8" t="s">
        <v>14</v>
      </c>
      <c r="G803" s="8" t="s">
        <v>1764</v>
      </c>
      <c r="I803" s="794"/>
      <c r="J803" s="69"/>
      <c r="K803" s="69"/>
      <c r="L803" s="69"/>
      <c r="U803" s="66"/>
    </row>
    <row r="804" customFormat="false" ht="17.4" hidden="false" customHeight="false" outlineLevel="0" collapsed="false">
      <c r="F804" s="8" t="s">
        <v>14</v>
      </c>
      <c r="G804" s="8" t="s">
        <v>1765</v>
      </c>
      <c r="I804" s="795"/>
      <c r="J804" s="69"/>
      <c r="K804" s="69"/>
      <c r="L804" s="69"/>
      <c r="U804" s="66"/>
    </row>
    <row r="805" customFormat="false" ht="17.4" hidden="false" customHeight="false" outlineLevel="0" collapsed="false">
      <c r="F805" s="8" t="s">
        <v>14</v>
      </c>
      <c r="G805" s="8" t="s">
        <v>1766</v>
      </c>
      <c r="I805" s="796"/>
      <c r="J805" s="69"/>
      <c r="K805" s="69"/>
      <c r="L805" s="69"/>
      <c r="U805" s="66"/>
    </row>
    <row r="806" customFormat="false" ht="17.4" hidden="false" customHeight="false" outlineLevel="0" collapsed="false">
      <c r="F806" s="8" t="s">
        <v>14</v>
      </c>
      <c r="G806" s="8" t="s">
        <v>1767</v>
      </c>
      <c r="I806" s="797"/>
      <c r="J806" s="69"/>
      <c r="K806" s="69"/>
      <c r="L806" s="69"/>
      <c r="U806" s="66"/>
    </row>
    <row r="807" customFormat="false" ht="17.4" hidden="false" customHeight="false" outlineLevel="0" collapsed="false">
      <c r="F807" s="8" t="s">
        <v>14</v>
      </c>
      <c r="G807" s="8" t="s">
        <v>1768</v>
      </c>
      <c r="I807" s="798"/>
      <c r="J807" s="69"/>
      <c r="K807" s="69"/>
      <c r="L807" s="69"/>
      <c r="U807" s="66"/>
    </row>
    <row r="808" customFormat="false" ht="17.4" hidden="false" customHeight="false" outlineLevel="0" collapsed="false">
      <c r="F808" s="8" t="s">
        <v>14</v>
      </c>
      <c r="G808" s="8" t="s">
        <v>1769</v>
      </c>
      <c r="I808" s="799"/>
      <c r="J808" s="69"/>
      <c r="K808" s="69"/>
      <c r="L808" s="69"/>
      <c r="U808" s="66"/>
    </row>
    <row r="809" customFormat="false" ht="17.4" hidden="false" customHeight="false" outlineLevel="0" collapsed="false">
      <c r="F809" s="8" t="s">
        <v>14</v>
      </c>
      <c r="G809" s="8" t="s">
        <v>1770</v>
      </c>
      <c r="I809" s="800"/>
      <c r="J809" s="69"/>
      <c r="K809" s="69"/>
      <c r="L809" s="69"/>
      <c r="U809" s="66"/>
    </row>
    <row r="810" customFormat="false" ht="17.4" hidden="false" customHeight="false" outlineLevel="0" collapsed="false">
      <c r="F810" s="8" t="s">
        <v>14</v>
      </c>
      <c r="G810" s="8" t="s">
        <v>1771</v>
      </c>
      <c r="I810" s="801"/>
      <c r="J810" s="69"/>
      <c r="K810" s="69"/>
      <c r="L810" s="69"/>
      <c r="U810" s="66"/>
    </row>
    <row r="811" customFormat="false" ht="17.4" hidden="false" customHeight="false" outlineLevel="0" collapsed="false">
      <c r="F811" s="8" t="s">
        <v>14</v>
      </c>
      <c r="G811" s="8" t="s">
        <v>1772</v>
      </c>
      <c r="I811" s="802"/>
      <c r="J811" s="69"/>
      <c r="K811" s="69"/>
      <c r="L811" s="69"/>
      <c r="U811" s="66"/>
    </row>
    <row r="812" customFormat="false" ht="17.4" hidden="false" customHeight="false" outlineLevel="0" collapsed="false">
      <c r="F812" s="8" t="s">
        <v>14</v>
      </c>
      <c r="G812" s="8" t="s">
        <v>1773</v>
      </c>
      <c r="I812" s="803"/>
      <c r="J812" s="69"/>
      <c r="K812" s="69"/>
      <c r="L812" s="69"/>
      <c r="U812" s="66"/>
    </row>
    <row r="813" customFormat="false" ht="17.4" hidden="false" customHeight="false" outlineLevel="0" collapsed="false">
      <c r="F813" s="8" t="s">
        <v>14</v>
      </c>
      <c r="G813" s="8" t="s">
        <v>1774</v>
      </c>
      <c r="I813" s="804"/>
      <c r="J813" s="69"/>
      <c r="K813" s="69"/>
      <c r="L813" s="69"/>
      <c r="U813" s="66"/>
    </row>
    <row r="814" customFormat="false" ht="17.4" hidden="false" customHeight="false" outlineLevel="0" collapsed="false">
      <c r="F814" s="8" t="s">
        <v>14</v>
      </c>
      <c r="G814" s="8" t="s">
        <v>1775</v>
      </c>
      <c r="I814" s="805"/>
      <c r="J814" s="69"/>
      <c r="K814" s="69"/>
      <c r="L814" s="69"/>
      <c r="U814" s="66"/>
    </row>
    <row r="815" customFormat="false" ht="17.4" hidden="false" customHeight="false" outlineLevel="0" collapsed="false">
      <c r="F815" s="8" t="s">
        <v>14</v>
      </c>
      <c r="G815" s="8" t="s">
        <v>1776</v>
      </c>
      <c r="I815" s="806"/>
      <c r="J815" s="69"/>
      <c r="K815" s="69"/>
      <c r="L815" s="69"/>
      <c r="U815" s="66"/>
    </row>
    <row r="816" customFormat="false" ht="17.4" hidden="false" customHeight="false" outlineLevel="0" collapsed="false">
      <c r="F816" s="8" t="s">
        <v>14</v>
      </c>
      <c r="G816" s="8" t="s">
        <v>1777</v>
      </c>
      <c r="I816" s="807"/>
      <c r="J816" s="69"/>
      <c r="K816" s="69"/>
      <c r="L816" s="69"/>
      <c r="U816" s="66"/>
    </row>
    <row r="817" customFormat="false" ht="17.4" hidden="false" customHeight="false" outlineLevel="0" collapsed="false">
      <c r="F817" s="8" t="s">
        <v>14</v>
      </c>
      <c r="G817" s="8" t="s">
        <v>1778</v>
      </c>
      <c r="I817" s="297"/>
      <c r="J817" s="69"/>
      <c r="K817" s="69"/>
      <c r="L817" s="69"/>
      <c r="U817" s="66"/>
    </row>
    <row r="818" customFormat="false" ht="17.4" hidden="false" customHeight="false" outlineLevel="0" collapsed="false">
      <c r="F818" s="8" t="s">
        <v>14</v>
      </c>
      <c r="G818" s="8" t="s">
        <v>1779</v>
      </c>
      <c r="I818" s="808"/>
      <c r="J818" s="69"/>
      <c r="K818" s="69"/>
      <c r="L818" s="69"/>
      <c r="U818" s="66"/>
    </row>
    <row r="819" customFormat="false" ht="17.4" hidden="false" customHeight="false" outlineLevel="0" collapsed="false">
      <c r="F819" s="8" t="s">
        <v>14</v>
      </c>
      <c r="G819" s="8" t="s">
        <v>1780</v>
      </c>
      <c r="I819" s="809"/>
      <c r="J819" s="69"/>
      <c r="K819" s="69"/>
      <c r="L819" s="69"/>
      <c r="U819" s="66"/>
    </row>
    <row r="820" customFormat="false" ht="17.4" hidden="false" customHeight="false" outlineLevel="0" collapsed="false">
      <c r="F820" s="8" t="s">
        <v>14</v>
      </c>
      <c r="G820" s="8" t="s">
        <v>1781</v>
      </c>
      <c r="I820" s="810"/>
      <c r="J820" s="69"/>
      <c r="K820" s="69"/>
      <c r="L820" s="69"/>
      <c r="U820" s="66"/>
    </row>
    <row r="821" customFormat="false" ht="17.4" hidden="false" customHeight="false" outlineLevel="0" collapsed="false">
      <c r="F821" s="8" t="s">
        <v>14</v>
      </c>
      <c r="G821" s="8" t="s">
        <v>1782</v>
      </c>
      <c r="I821" s="811"/>
      <c r="J821" s="69"/>
      <c r="K821" s="69"/>
      <c r="L821" s="69"/>
      <c r="U821" s="66"/>
    </row>
    <row r="822" customFormat="false" ht="17.4" hidden="false" customHeight="false" outlineLevel="0" collapsed="false">
      <c r="F822" s="8" t="s">
        <v>14</v>
      </c>
      <c r="G822" s="8" t="s">
        <v>1783</v>
      </c>
      <c r="I822" s="812"/>
      <c r="J822" s="69"/>
      <c r="K822" s="69"/>
      <c r="L822" s="69"/>
      <c r="U822" s="66"/>
    </row>
    <row r="823" customFormat="false" ht="17.4" hidden="false" customHeight="false" outlineLevel="0" collapsed="false">
      <c r="F823" s="8" t="s">
        <v>14</v>
      </c>
      <c r="G823" s="8" t="s">
        <v>1784</v>
      </c>
      <c r="I823" s="813"/>
      <c r="J823" s="69"/>
      <c r="K823" s="69"/>
      <c r="L823" s="69"/>
      <c r="U823" s="66"/>
    </row>
    <row r="824" customFormat="false" ht="17.4" hidden="false" customHeight="false" outlineLevel="0" collapsed="false">
      <c r="F824" s="8" t="s">
        <v>14</v>
      </c>
      <c r="G824" s="8" t="s">
        <v>1785</v>
      </c>
      <c r="I824" s="814"/>
      <c r="J824" s="69"/>
      <c r="K824" s="69"/>
      <c r="L824" s="69"/>
      <c r="U824" s="66"/>
    </row>
    <row r="825" customFormat="false" ht="17.4" hidden="false" customHeight="false" outlineLevel="0" collapsed="false">
      <c r="F825" s="8" t="s">
        <v>14</v>
      </c>
      <c r="G825" s="8" t="s">
        <v>1786</v>
      </c>
      <c r="I825" s="815"/>
      <c r="J825" s="69"/>
      <c r="K825" s="69"/>
      <c r="L825" s="69"/>
      <c r="U825" s="66"/>
    </row>
    <row r="826" customFormat="false" ht="17.4" hidden="false" customHeight="false" outlineLevel="0" collapsed="false">
      <c r="F826" s="8" t="s">
        <v>14</v>
      </c>
      <c r="G826" s="8" t="s">
        <v>1787</v>
      </c>
      <c r="I826" s="816"/>
      <c r="J826" s="69"/>
      <c r="K826" s="69"/>
      <c r="L826" s="69"/>
      <c r="U826" s="66"/>
    </row>
    <row r="827" customFormat="false" ht="17.4" hidden="false" customHeight="false" outlineLevel="0" collapsed="false">
      <c r="F827" s="8" t="s">
        <v>14</v>
      </c>
      <c r="G827" s="8" t="s">
        <v>1788</v>
      </c>
      <c r="I827" s="817"/>
      <c r="J827" s="69"/>
      <c r="K827" s="69"/>
      <c r="L827" s="69"/>
      <c r="U827" s="66"/>
    </row>
    <row r="828" customFormat="false" ht="17.4" hidden="false" customHeight="false" outlineLevel="0" collapsed="false">
      <c r="F828" s="8" t="s">
        <v>14</v>
      </c>
      <c r="G828" s="8" t="s">
        <v>1789</v>
      </c>
      <c r="I828" s="818"/>
      <c r="J828" s="69"/>
      <c r="K828" s="69"/>
      <c r="L828" s="69"/>
      <c r="U828" s="66"/>
    </row>
    <row r="829" customFormat="false" ht="17.4" hidden="false" customHeight="false" outlineLevel="0" collapsed="false">
      <c r="F829" s="8" t="s">
        <v>14</v>
      </c>
      <c r="G829" s="8" t="s">
        <v>1790</v>
      </c>
      <c r="I829" s="819"/>
      <c r="J829" s="69"/>
      <c r="K829" s="69"/>
      <c r="L829" s="69"/>
      <c r="U829" s="66"/>
    </row>
    <row r="830" customFormat="false" ht="17.4" hidden="false" customHeight="false" outlineLevel="0" collapsed="false">
      <c r="F830" s="8" t="s">
        <v>14</v>
      </c>
      <c r="G830" s="8" t="s">
        <v>1791</v>
      </c>
      <c r="I830" s="820"/>
      <c r="J830" s="69"/>
      <c r="K830" s="69"/>
      <c r="L830" s="69"/>
      <c r="U830" s="66"/>
    </row>
    <row r="831" customFormat="false" ht="17.4" hidden="false" customHeight="false" outlineLevel="0" collapsed="false">
      <c r="F831" s="8" t="s">
        <v>14</v>
      </c>
      <c r="G831" s="8" t="s">
        <v>1792</v>
      </c>
      <c r="I831" s="821"/>
      <c r="J831" s="69"/>
      <c r="K831" s="69"/>
      <c r="L831" s="69"/>
      <c r="U831" s="66"/>
    </row>
    <row r="832" customFormat="false" ht="17.4" hidden="false" customHeight="false" outlineLevel="0" collapsed="false">
      <c r="F832" s="8" t="s">
        <v>14</v>
      </c>
      <c r="G832" s="8" t="s">
        <v>1793</v>
      </c>
      <c r="I832" s="822"/>
      <c r="J832" s="69"/>
      <c r="K832" s="69"/>
      <c r="L832" s="69"/>
      <c r="U832" s="66"/>
    </row>
    <row r="833" customFormat="false" ht="17.4" hidden="false" customHeight="false" outlineLevel="0" collapsed="false">
      <c r="F833" s="8" t="s">
        <v>14</v>
      </c>
      <c r="G833" s="8" t="s">
        <v>1794</v>
      </c>
      <c r="I833" s="823"/>
      <c r="J833" s="69"/>
      <c r="K833" s="69"/>
      <c r="L833" s="69"/>
      <c r="U833" s="66"/>
    </row>
    <row r="834" customFormat="false" ht="17.4" hidden="false" customHeight="false" outlineLevel="0" collapsed="false">
      <c r="F834" s="8" t="s">
        <v>14</v>
      </c>
      <c r="G834" s="8" t="s">
        <v>1795</v>
      </c>
      <c r="I834" s="824"/>
      <c r="J834" s="69"/>
      <c r="K834" s="69"/>
      <c r="L834" s="69"/>
      <c r="U834" s="66"/>
    </row>
    <row r="835" customFormat="false" ht="17.4" hidden="false" customHeight="false" outlineLevel="0" collapsed="false">
      <c r="F835" s="8" t="s">
        <v>14</v>
      </c>
      <c r="G835" s="8" t="s">
        <v>1796</v>
      </c>
      <c r="I835" s="825"/>
      <c r="J835" s="69"/>
      <c r="K835" s="69"/>
      <c r="L835" s="69"/>
      <c r="U835" s="66"/>
    </row>
    <row r="836" customFormat="false" ht="17.4" hidden="false" customHeight="false" outlineLevel="0" collapsed="false">
      <c r="F836" s="8" t="s">
        <v>14</v>
      </c>
      <c r="G836" s="8" t="s">
        <v>1797</v>
      </c>
      <c r="I836" s="826"/>
      <c r="J836" s="69"/>
      <c r="K836" s="69"/>
      <c r="L836" s="69"/>
      <c r="U836" s="66"/>
    </row>
    <row r="837" customFormat="false" ht="17.4" hidden="false" customHeight="false" outlineLevel="0" collapsed="false">
      <c r="F837" s="8" t="s">
        <v>14</v>
      </c>
      <c r="G837" s="8" t="s">
        <v>1798</v>
      </c>
      <c r="I837" s="827"/>
      <c r="J837" s="69"/>
      <c r="K837" s="69"/>
      <c r="L837" s="69"/>
      <c r="U837" s="66"/>
    </row>
    <row r="838" customFormat="false" ht="17.4" hidden="false" customHeight="false" outlineLevel="0" collapsed="false">
      <c r="F838" s="8" t="s">
        <v>14</v>
      </c>
      <c r="G838" s="8" t="s">
        <v>1799</v>
      </c>
      <c r="I838" s="828"/>
      <c r="J838" s="69"/>
      <c r="K838" s="69"/>
      <c r="L838" s="69"/>
      <c r="U838" s="66"/>
    </row>
    <row r="839" customFormat="false" ht="17.4" hidden="false" customHeight="false" outlineLevel="0" collapsed="false">
      <c r="F839" s="8" t="s">
        <v>14</v>
      </c>
      <c r="G839" s="8" t="s">
        <v>1800</v>
      </c>
      <c r="I839" s="829"/>
      <c r="J839" s="69"/>
      <c r="K839" s="69"/>
      <c r="L839" s="69"/>
      <c r="U839" s="66"/>
    </row>
    <row r="840" customFormat="false" ht="17.4" hidden="false" customHeight="false" outlineLevel="0" collapsed="false">
      <c r="F840" s="8" t="s">
        <v>14</v>
      </c>
      <c r="G840" s="8" t="s">
        <v>1801</v>
      </c>
      <c r="I840" s="830"/>
      <c r="J840" s="69"/>
      <c r="K840" s="69"/>
      <c r="L840" s="69"/>
      <c r="U840" s="66"/>
    </row>
    <row r="841" customFormat="false" ht="17.4" hidden="false" customHeight="false" outlineLevel="0" collapsed="false">
      <c r="F841" s="8" t="s">
        <v>14</v>
      </c>
      <c r="G841" s="8" t="s">
        <v>1802</v>
      </c>
      <c r="I841" s="831"/>
      <c r="J841" s="69"/>
      <c r="K841" s="69"/>
      <c r="L841" s="69"/>
      <c r="U841" s="66"/>
    </row>
    <row r="842" customFormat="false" ht="17.4" hidden="false" customHeight="false" outlineLevel="0" collapsed="false">
      <c r="F842" s="8" t="s">
        <v>14</v>
      </c>
      <c r="G842" s="8" t="s">
        <v>1803</v>
      </c>
      <c r="I842" s="832"/>
      <c r="J842" s="69"/>
      <c r="K842" s="69"/>
      <c r="L842" s="69"/>
      <c r="U842" s="66"/>
    </row>
    <row r="843" customFormat="false" ht="17.4" hidden="false" customHeight="false" outlineLevel="0" collapsed="false">
      <c r="F843" s="8" t="s">
        <v>14</v>
      </c>
      <c r="G843" s="8" t="s">
        <v>1804</v>
      </c>
      <c r="I843" s="833"/>
      <c r="J843" s="69"/>
      <c r="K843" s="69"/>
      <c r="L843" s="69"/>
      <c r="U843" s="66"/>
    </row>
    <row r="844" customFormat="false" ht="17.4" hidden="false" customHeight="false" outlineLevel="0" collapsed="false">
      <c r="F844" s="8" t="s">
        <v>14</v>
      </c>
      <c r="G844" s="8" t="s">
        <v>1805</v>
      </c>
      <c r="I844" s="834"/>
      <c r="J844" s="69"/>
      <c r="K844" s="69"/>
      <c r="L844" s="69"/>
      <c r="U844" s="66"/>
    </row>
    <row r="845" customFormat="false" ht="17.4" hidden="false" customHeight="false" outlineLevel="0" collapsed="false">
      <c r="F845" s="8" t="s">
        <v>14</v>
      </c>
      <c r="G845" s="8" t="s">
        <v>1806</v>
      </c>
      <c r="I845" s="835"/>
      <c r="J845" s="69"/>
      <c r="K845" s="69"/>
      <c r="L845" s="69"/>
      <c r="U845" s="66"/>
    </row>
    <row r="846" customFormat="false" ht="17.4" hidden="false" customHeight="false" outlineLevel="0" collapsed="false">
      <c r="F846" s="8" t="s">
        <v>14</v>
      </c>
      <c r="G846" s="8" t="s">
        <v>1807</v>
      </c>
      <c r="I846" s="836"/>
      <c r="J846" s="69"/>
      <c r="K846" s="69"/>
      <c r="L846" s="69"/>
      <c r="U846" s="66"/>
    </row>
    <row r="847" customFormat="false" ht="17.4" hidden="false" customHeight="false" outlineLevel="0" collapsed="false">
      <c r="F847" s="8" t="s">
        <v>14</v>
      </c>
      <c r="G847" s="8" t="s">
        <v>1808</v>
      </c>
      <c r="I847" s="837"/>
      <c r="J847" s="69"/>
      <c r="K847" s="69"/>
      <c r="L847" s="69"/>
      <c r="U847" s="66"/>
    </row>
    <row r="848" customFormat="false" ht="17.4" hidden="false" customHeight="false" outlineLevel="0" collapsed="false">
      <c r="F848" s="8" t="s">
        <v>14</v>
      </c>
      <c r="G848" s="8" t="s">
        <v>1809</v>
      </c>
      <c r="I848" s="838"/>
      <c r="J848" s="69"/>
      <c r="K848" s="69"/>
      <c r="L848" s="69"/>
      <c r="U848" s="66"/>
    </row>
    <row r="849" customFormat="false" ht="17.4" hidden="false" customHeight="false" outlineLevel="0" collapsed="false">
      <c r="F849" s="8" t="s">
        <v>14</v>
      </c>
      <c r="G849" s="8" t="s">
        <v>1810</v>
      </c>
      <c r="I849" s="839"/>
      <c r="J849" s="69"/>
      <c r="K849" s="69"/>
      <c r="L849" s="69"/>
      <c r="U849" s="66"/>
    </row>
    <row r="850" customFormat="false" ht="17.4" hidden="false" customHeight="false" outlineLevel="0" collapsed="false">
      <c r="F850" s="8" t="s">
        <v>14</v>
      </c>
      <c r="G850" s="8" t="s">
        <v>1811</v>
      </c>
      <c r="I850" s="840"/>
      <c r="J850" s="69"/>
      <c r="K850" s="69"/>
      <c r="L850" s="69"/>
      <c r="U850" s="66"/>
    </row>
    <row r="851" customFormat="false" ht="17.4" hidden="false" customHeight="false" outlineLevel="0" collapsed="false">
      <c r="F851" s="8" t="s">
        <v>14</v>
      </c>
      <c r="G851" s="8" t="s">
        <v>1812</v>
      </c>
      <c r="I851" s="841"/>
      <c r="J851" s="69"/>
      <c r="K851" s="69"/>
      <c r="L851" s="69"/>
      <c r="U851" s="66"/>
    </row>
    <row r="852" customFormat="false" ht="17.4" hidden="false" customHeight="false" outlineLevel="0" collapsed="false">
      <c r="F852" s="8" t="s">
        <v>14</v>
      </c>
      <c r="G852" s="8" t="s">
        <v>1813</v>
      </c>
      <c r="I852" s="842"/>
      <c r="J852" s="69"/>
      <c r="K852" s="69"/>
      <c r="L852" s="69"/>
      <c r="U852" s="66"/>
    </row>
    <row r="853" customFormat="false" ht="17.4" hidden="false" customHeight="false" outlineLevel="0" collapsed="false">
      <c r="F853" s="8" t="s">
        <v>14</v>
      </c>
      <c r="G853" s="8" t="s">
        <v>1814</v>
      </c>
      <c r="I853" s="843"/>
      <c r="J853" s="69"/>
      <c r="K853" s="69"/>
      <c r="L853" s="69"/>
      <c r="U853" s="66"/>
    </row>
    <row r="854" customFormat="false" ht="17.4" hidden="false" customHeight="false" outlineLevel="0" collapsed="false">
      <c r="F854" s="8" t="s">
        <v>14</v>
      </c>
      <c r="G854" s="8" t="s">
        <v>1815</v>
      </c>
      <c r="I854" s="844"/>
      <c r="J854" s="69"/>
      <c r="K854" s="69"/>
      <c r="L854" s="69"/>
      <c r="U854" s="66"/>
    </row>
    <row r="855" customFormat="false" ht="17.4" hidden="false" customHeight="false" outlineLevel="0" collapsed="false">
      <c r="F855" s="8" t="s">
        <v>14</v>
      </c>
      <c r="G855" s="8" t="s">
        <v>1816</v>
      </c>
      <c r="I855" s="845"/>
      <c r="J855" s="69"/>
      <c r="K855" s="69"/>
      <c r="L855" s="69"/>
      <c r="U855" s="66"/>
    </row>
    <row r="856" customFormat="false" ht="17.4" hidden="false" customHeight="false" outlineLevel="0" collapsed="false">
      <c r="F856" s="8" t="s">
        <v>14</v>
      </c>
      <c r="G856" s="8" t="s">
        <v>1817</v>
      </c>
      <c r="I856" s="846"/>
      <c r="J856" s="69"/>
      <c r="K856" s="69"/>
      <c r="L856" s="69"/>
      <c r="U856" s="66"/>
    </row>
    <row r="857" customFormat="false" ht="17.4" hidden="false" customHeight="false" outlineLevel="0" collapsed="false">
      <c r="F857" s="8" t="s">
        <v>14</v>
      </c>
      <c r="G857" s="8" t="s">
        <v>1818</v>
      </c>
      <c r="I857" s="847"/>
      <c r="J857" s="69"/>
      <c r="K857" s="69"/>
      <c r="L857" s="69"/>
      <c r="U857" s="66"/>
    </row>
    <row r="858" customFormat="false" ht="17.4" hidden="false" customHeight="false" outlineLevel="0" collapsed="false">
      <c r="F858" s="8" t="s">
        <v>14</v>
      </c>
      <c r="G858" s="8" t="s">
        <v>1819</v>
      </c>
      <c r="I858" s="848"/>
      <c r="J858" s="69"/>
      <c r="K858" s="69"/>
      <c r="L858" s="69"/>
      <c r="U858" s="66"/>
    </row>
    <row r="859" customFormat="false" ht="17.4" hidden="false" customHeight="false" outlineLevel="0" collapsed="false">
      <c r="F859" s="8" t="s">
        <v>14</v>
      </c>
      <c r="G859" s="8" t="s">
        <v>1820</v>
      </c>
      <c r="I859" s="849"/>
      <c r="J859" s="69"/>
      <c r="K859" s="69"/>
      <c r="L859" s="69"/>
      <c r="U859" s="66"/>
    </row>
    <row r="860" customFormat="false" ht="17.4" hidden="false" customHeight="false" outlineLevel="0" collapsed="false">
      <c r="F860" s="8" t="s">
        <v>14</v>
      </c>
      <c r="G860" s="8" t="s">
        <v>1821</v>
      </c>
      <c r="I860" s="850"/>
      <c r="J860" s="69"/>
      <c r="K860" s="69"/>
      <c r="L860" s="69"/>
      <c r="U860" s="66"/>
    </row>
    <row r="861" customFormat="false" ht="17.4" hidden="false" customHeight="false" outlineLevel="0" collapsed="false">
      <c r="F861" s="8" t="s">
        <v>14</v>
      </c>
      <c r="G861" s="8" t="s">
        <v>1822</v>
      </c>
      <c r="I861" s="851"/>
      <c r="J861" s="69"/>
      <c r="K861" s="69"/>
      <c r="L861" s="69"/>
      <c r="U861" s="66"/>
    </row>
    <row r="862" customFormat="false" ht="17.4" hidden="false" customHeight="false" outlineLevel="0" collapsed="false">
      <c r="F862" s="8" t="s">
        <v>14</v>
      </c>
      <c r="G862" s="8" t="s">
        <v>1823</v>
      </c>
      <c r="I862" s="852"/>
      <c r="J862" s="69"/>
      <c r="K862" s="69"/>
      <c r="L862" s="69"/>
      <c r="U862" s="66"/>
    </row>
    <row r="863" customFormat="false" ht="17.4" hidden="false" customHeight="false" outlineLevel="0" collapsed="false">
      <c r="F863" s="8" t="s">
        <v>14</v>
      </c>
      <c r="G863" s="8" t="s">
        <v>1824</v>
      </c>
      <c r="I863" s="853"/>
      <c r="J863" s="69"/>
      <c r="K863" s="69"/>
      <c r="L863" s="69"/>
      <c r="U863" s="66"/>
    </row>
    <row r="864" customFormat="false" ht="17.4" hidden="false" customHeight="false" outlineLevel="0" collapsed="false">
      <c r="F864" s="8" t="s">
        <v>14</v>
      </c>
      <c r="G864" s="8" t="s">
        <v>1825</v>
      </c>
      <c r="I864" s="854"/>
      <c r="J864" s="69"/>
      <c r="K864" s="69"/>
      <c r="L864" s="69"/>
      <c r="U864" s="66"/>
    </row>
    <row r="865" customFormat="false" ht="17.4" hidden="false" customHeight="false" outlineLevel="0" collapsed="false">
      <c r="F865" s="8" t="s">
        <v>14</v>
      </c>
      <c r="G865" s="8" t="s">
        <v>1826</v>
      </c>
      <c r="I865" s="855"/>
      <c r="J865" s="69"/>
      <c r="K865" s="69"/>
      <c r="L865" s="69"/>
      <c r="U865" s="66"/>
    </row>
    <row r="866" customFormat="false" ht="17.4" hidden="false" customHeight="false" outlineLevel="0" collapsed="false">
      <c r="F866" s="8" t="s">
        <v>14</v>
      </c>
      <c r="G866" s="8" t="s">
        <v>1827</v>
      </c>
      <c r="I866" s="856"/>
      <c r="J866" s="69"/>
      <c r="K866" s="69"/>
      <c r="L866" s="69"/>
      <c r="U866" s="66"/>
    </row>
    <row r="867" customFormat="false" ht="17.4" hidden="false" customHeight="false" outlineLevel="0" collapsed="false">
      <c r="F867" s="8" t="s">
        <v>14</v>
      </c>
      <c r="G867" s="8" t="s">
        <v>1828</v>
      </c>
      <c r="I867" s="857"/>
      <c r="J867" s="69"/>
      <c r="K867" s="69"/>
      <c r="L867" s="69"/>
      <c r="U867" s="66"/>
    </row>
    <row r="868" customFormat="false" ht="17.4" hidden="false" customHeight="false" outlineLevel="0" collapsed="false">
      <c r="F868" s="8" t="s">
        <v>14</v>
      </c>
      <c r="G868" s="8" t="s">
        <v>1829</v>
      </c>
      <c r="I868" s="858"/>
      <c r="J868" s="69"/>
      <c r="K868" s="69"/>
      <c r="L868" s="69"/>
      <c r="U868" s="66"/>
    </row>
    <row r="869" customFormat="false" ht="17.4" hidden="false" customHeight="false" outlineLevel="0" collapsed="false">
      <c r="F869" s="8" t="s">
        <v>14</v>
      </c>
      <c r="G869" s="8" t="s">
        <v>1830</v>
      </c>
      <c r="I869" s="859"/>
      <c r="J869" s="69"/>
      <c r="K869" s="69"/>
      <c r="L869" s="69"/>
      <c r="U869" s="66"/>
    </row>
    <row r="870" customFormat="false" ht="17.4" hidden="false" customHeight="false" outlineLevel="0" collapsed="false">
      <c r="F870" s="8" t="s">
        <v>14</v>
      </c>
      <c r="G870" s="8" t="s">
        <v>1831</v>
      </c>
      <c r="I870" s="860"/>
      <c r="J870" s="69"/>
      <c r="K870" s="69"/>
      <c r="L870" s="69"/>
      <c r="U870" s="66"/>
    </row>
    <row r="871" customFormat="false" ht="17.4" hidden="false" customHeight="false" outlineLevel="0" collapsed="false">
      <c r="F871" s="8" t="s">
        <v>14</v>
      </c>
      <c r="G871" s="8" t="s">
        <v>1832</v>
      </c>
      <c r="I871" s="861"/>
      <c r="J871" s="69"/>
      <c r="K871" s="69"/>
      <c r="L871" s="69"/>
      <c r="U871" s="66"/>
    </row>
    <row r="872" customFormat="false" ht="17.4" hidden="false" customHeight="false" outlineLevel="0" collapsed="false">
      <c r="F872" s="8" t="s">
        <v>14</v>
      </c>
      <c r="G872" s="8" t="s">
        <v>1833</v>
      </c>
      <c r="I872" s="862"/>
      <c r="J872" s="69"/>
      <c r="K872" s="69"/>
      <c r="L872" s="69"/>
      <c r="U872" s="66"/>
    </row>
    <row r="873" customFormat="false" ht="17.4" hidden="false" customHeight="false" outlineLevel="0" collapsed="false">
      <c r="F873" s="8" t="s">
        <v>14</v>
      </c>
      <c r="G873" s="8" t="s">
        <v>1834</v>
      </c>
      <c r="I873" s="863"/>
      <c r="J873" s="69"/>
      <c r="K873" s="69"/>
      <c r="L873" s="69"/>
      <c r="U873" s="66"/>
    </row>
    <row r="874" customFormat="false" ht="17.4" hidden="false" customHeight="false" outlineLevel="0" collapsed="false">
      <c r="F874" s="8" t="s">
        <v>14</v>
      </c>
      <c r="G874" s="8" t="s">
        <v>1835</v>
      </c>
      <c r="I874" s="864"/>
      <c r="J874" s="69"/>
      <c r="K874" s="69"/>
      <c r="L874" s="69"/>
      <c r="U874" s="66"/>
    </row>
    <row r="875" customFormat="false" ht="17.4" hidden="false" customHeight="false" outlineLevel="0" collapsed="false">
      <c r="F875" s="8" t="s">
        <v>14</v>
      </c>
      <c r="G875" s="8" t="s">
        <v>1836</v>
      </c>
      <c r="I875" s="865"/>
      <c r="J875" s="69"/>
      <c r="K875" s="69"/>
      <c r="L875" s="69"/>
      <c r="U875" s="66"/>
    </row>
    <row r="876" customFormat="false" ht="17.4" hidden="false" customHeight="false" outlineLevel="0" collapsed="false">
      <c r="F876" s="8" t="s">
        <v>14</v>
      </c>
      <c r="G876" s="8" t="s">
        <v>1837</v>
      </c>
      <c r="I876" s="866"/>
      <c r="J876" s="69"/>
      <c r="K876" s="69"/>
      <c r="L876" s="69"/>
      <c r="U876" s="66"/>
    </row>
    <row r="877" customFormat="false" ht="17.4" hidden="false" customHeight="false" outlineLevel="0" collapsed="false">
      <c r="F877" s="8" t="s">
        <v>14</v>
      </c>
      <c r="G877" s="8" t="s">
        <v>1838</v>
      </c>
      <c r="I877" s="867"/>
      <c r="J877" s="69"/>
      <c r="K877" s="69"/>
      <c r="L877" s="69"/>
      <c r="U877" s="66"/>
    </row>
    <row r="878" customFormat="false" ht="17.4" hidden="false" customHeight="false" outlineLevel="0" collapsed="false">
      <c r="F878" s="8" t="s">
        <v>14</v>
      </c>
      <c r="G878" s="8" t="s">
        <v>1839</v>
      </c>
      <c r="I878" s="868"/>
      <c r="J878" s="69"/>
      <c r="K878" s="69"/>
      <c r="L878" s="69"/>
      <c r="U878" s="66"/>
    </row>
    <row r="879" customFormat="false" ht="17.4" hidden="false" customHeight="false" outlineLevel="0" collapsed="false">
      <c r="F879" s="8" t="s">
        <v>14</v>
      </c>
      <c r="G879" s="8" t="s">
        <v>1840</v>
      </c>
      <c r="I879" s="869"/>
      <c r="J879" s="69"/>
      <c r="K879" s="69"/>
      <c r="L879" s="69"/>
      <c r="U879" s="66"/>
    </row>
    <row r="880" customFormat="false" ht="17.4" hidden="false" customHeight="false" outlineLevel="0" collapsed="false">
      <c r="F880" s="8" t="s">
        <v>14</v>
      </c>
      <c r="G880" s="8" t="s">
        <v>1841</v>
      </c>
      <c r="I880" s="870"/>
      <c r="J880" s="69"/>
      <c r="K880" s="69"/>
      <c r="L880" s="69"/>
      <c r="U880" s="66"/>
    </row>
    <row r="881" customFormat="false" ht="17.4" hidden="false" customHeight="false" outlineLevel="0" collapsed="false">
      <c r="F881" s="8" t="s">
        <v>14</v>
      </c>
      <c r="G881" s="8" t="s">
        <v>1842</v>
      </c>
      <c r="I881" s="871"/>
      <c r="J881" s="69"/>
      <c r="K881" s="69"/>
      <c r="L881" s="69"/>
      <c r="U881" s="66"/>
    </row>
    <row r="882" customFormat="false" ht="17.4" hidden="false" customHeight="false" outlineLevel="0" collapsed="false">
      <c r="F882" s="8" t="s">
        <v>14</v>
      </c>
      <c r="G882" s="8" t="s">
        <v>1843</v>
      </c>
      <c r="I882" s="872"/>
      <c r="J882" s="69"/>
      <c r="K882" s="69"/>
      <c r="L882" s="69"/>
      <c r="U882" s="66"/>
    </row>
    <row r="883" customFormat="false" ht="17.4" hidden="false" customHeight="false" outlineLevel="0" collapsed="false">
      <c r="F883" s="8" t="s">
        <v>14</v>
      </c>
      <c r="G883" s="8" t="s">
        <v>1844</v>
      </c>
      <c r="I883" s="873"/>
      <c r="J883" s="69"/>
      <c r="K883" s="69"/>
      <c r="L883" s="69"/>
      <c r="U883" s="66"/>
    </row>
    <row r="884" customFormat="false" ht="17.4" hidden="false" customHeight="false" outlineLevel="0" collapsed="false">
      <c r="F884" s="8" t="s">
        <v>14</v>
      </c>
      <c r="G884" s="8" t="s">
        <v>1845</v>
      </c>
      <c r="I884" s="874"/>
      <c r="J884" s="69"/>
      <c r="K884" s="69"/>
      <c r="L884" s="69"/>
      <c r="U884" s="66"/>
    </row>
    <row r="885" customFormat="false" ht="17.4" hidden="false" customHeight="false" outlineLevel="0" collapsed="false">
      <c r="F885" s="8" t="s">
        <v>14</v>
      </c>
      <c r="G885" s="8" t="s">
        <v>1846</v>
      </c>
      <c r="I885" s="875"/>
      <c r="J885" s="69"/>
      <c r="K885" s="69"/>
      <c r="L885" s="69"/>
      <c r="U885" s="66"/>
    </row>
    <row r="886" customFormat="false" ht="17.4" hidden="false" customHeight="false" outlineLevel="0" collapsed="false">
      <c r="F886" s="8" t="s">
        <v>14</v>
      </c>
      <c r="G886" s="8" t="s">
        <v>1847</v>
      </c>
      <c r="I886" s="876"/>
      <c r="J886" s="69"/>
      <c r="K886" s="69"/>
      <c r="L886" s="69"/>
      <c r="U886" s="66"/>
    </row>
    <row r="887" customFormat="false" ht="17.4" hidden="false" customHeight="false" outlineLevel="0" collapsed="false">
      <c r="F887" s="8" t="s">
        <v>14</v>
      </c>
      <c r="G887" s="8" t="s">
        <v>1848</v>
      </c>
      <c r="I887" s="877"/>
      <c r="J887" s="69"/>
      <c r="K887" s="69"/>
      <c r="L887" s="69"/>
      <c r="U887" s="66"/>
    </row>
    <row r="888" customFormat="false" ht="17.4" hidden="false" customHeight="false" outlineLevel="0" collapsed="false">
      <c r="F888" s="8" t="s">
        <v>14</v>
      </c>
      <c r="G888" s="8" t="s">
        <v>1849</v>
      </c>
      <c r="I888" s="878"/>
      <c r="J888" s="69"/>
      <c r="K888" s="69"/>
      <c r="L888" s="69"/>
      <c r="U888" s="66"/>
    </row>
    <row r="889" customFormat="false" ht="17.4" hidden="false" customHeight="false" outlineLevel="0" collapsed="false">
      <c r="F889" s="8" t="s">
        <v>14</v>
      </c>
      <c r="G889" s="8" t="s">
        <v>1850</v>
      </c>
      <c r="I889" s="879"/>
      <c r="J889" s="69"/>
      <c r="K889" s="69"/>
      <c r="L889" s="69"/>
      <c r="U889" s="66"/>
    </row>
    <row r="890" customFormat="false" ht="17.4" hidden="false" customHeight="false" outlineLevel="0" collapsed="false">
      <c r="F890" s="8" t="s">
        <v>14</v>
      </c>
      <c r="G890" s="8" t="s">
        <v>1851</v>
      </c>
      <c r="I890" s="880"/>
      <c r="J890" s="69"/>
      <c r="K890" s="69"/>
      <c r="L890" s="69"/>
      <c r="U890" s="66"/>
    </row>
    <row r="891" customFormat="false" ht="17.4" hidden="false" customHeight="false" outlineLevel="0" collapsed="false">
      <c r="F891" s="8" t="s">
        <v>14</v>
      </c>
      <c r="G891" s="8" t="s">
        <v>1852</v>
      </c>
      <c r="I891" s="881"/>
      <c r="J891" s="69"/>
      <c r="K891" s="69"/>
      <c r="L891" s="69"/>
      <c r="U891" s="66"/>
    </row>
    <row r="892" customFormat="false" ht="17.4" hidden="false" customHeight="false" outlineLevel="0" collapsed="false">
      <c r="F892" s="8" t="s">
        <v>14</v>
      </c>
      <c r="G892" s="8" t="s">
        <v>1853</v>
      </c>
      <c r="I892" s="882"/>
      <c r="J892" s="69"/>
      <c r="K892" s="69"/>
      <c r="L892" s="69"/>
      <c r="U892" s="66"/>
    </row>
    <row r="893" customFormat="false" ht="17.4" hidden="false" customHeight="false" outlineLevel="0" collapsed="false">
      <c r="F893" s="8" t="s">
        <v>14</v>
      </c>
      <c r="G893" s="8" t="s">
        <v>1854</v>
      </c>
      <c r="I893" s="883"/>
      <c r="J893" s="69"/>
      <c r="K893" s="69"/>
      <c r="L893" s="69"/>
      <c r="U893" s="66"/>
    </row>
    <row r="894" customFormat="false" ht="17.4" hidden="false" customHeight="false" outlineLevel="0" collapsed="false">
      <c r="F894" s="8" t="s">
        <v>14</v>
      </c>
      <c r="G894" s="8" t="s">
        <v>1855</v>
      </c>
      <c r="I894" s="884"/>
      <c r="J894" s="69"/>
      <c r="K894" s="69"/>
      <c r="L894" s="69"/>
      <c r="U894" s="66"/>
    </row>
    <row r="895" customFormat="false" ht="17.4" hidden="false" customHeight="false" outlineLevel="0" collapsed="false">
      <c r="F895" s="8" t="s">
        <v>14</v>
      </c>
      <c r="G895" s="8" t="s">
        <v>1856</v>
      </c>
      <c r="I895" s="885"/>
      <c r="J895" s="69"/>
      <c r="K895" s="69"/>
      <c r="L895" s="69"/>
      <c r="U895" s="66"/>
    </row>
    <row r="896" customFormat="false" ht="17.4" hidden="false" customHeight="false" outlineLevel="0" collapsed="false">
      <c r="F896" s="8" t="s">
        <v>14</v>
      </c>
      <c r="G896" s="8" t="s">
        <v>1857</v>
      </c>
      <c r="I896" s="886"/>
      <c r="J896" s="69"/>
      <c r="K896" s="69"/>
      <c r="L896" s="69"/>
      <c r="U896" s="66"/>
    </row>
    <row r="897" customFormat="false" ht="17.4" hidden="false" customHeight="false" outlineLevel="0" collapsed="false">
      <c r="F897" s="8" t="s">
        <v>14</v>
      </c>
      <c r="G897" s="8" t="s">
        <v>1858</v>
      </c>
      <c r="I897" s="887"/>
      <c r="J897" s="69"/>
      <c r="K897" s="69"/>
      <c r="L897" s="69"/>
      <c r="U897" s="66"/>
    </row>
    <row r="898" customFormat="false" ht="17.4" hidden="false" customHeight="false" outlineLevel="0" collapsed="false">
      <c r="F898" s="8" t="s">
        <v>14</v>
      </c>
      <c r="G898" s="8" t="s">
        <v>1859</v>
      </c>
      <c r="I898" s="888"/>
      <c r="J898" s="69"/>
      <c r="K898" s="69"/>
      <c r="L898" s="69"/>
      <c r="U898" s="66"/>
    </row>
    <row r="899" customFormat="false" ht="17.4" hidden="false" customHeight="false" outlineLevel="0" collapsed="false">
      <c r="F899" s="8" t="s">
        <v>14</v>
      </c>
      <c r="G899" s="8" t="s">
        <v>1860</v>
      </c>
      <c r="I899" s="889"/>
      <c r="J899" s="69"/>
      <c r="K899" s="69"/>
      <c r="L899" s="69"/>
      <c r="U899" s="66"/>
    </row>
    <row r="900" customFormat="false" ht="17.4" hidden="false" customHeight="false" outlineLevel="0" collapsed="false">
      <c r="F900" s="8" t="s">
        <v>14</v>
      </c>
      <c r="G900" s="8" t="s">
        <v>1861</v>
      </c>
      <c r="I900" s="890"/>
      <c r="J900" s="69"/>
      <c r="K900" s="69"/>
      <c r="L900" s="69"/>
      <c r="U900" s="66"/>
    </row>
    <row r="901" customFormat="false" ht="17.4" hidden="false" customHeight="false" outlineLevel="0" collapsed="false">
      <c r="F901" s="8" t="s">
        <v>14</v>
      </c>
      <c r="G901" s="8" t="s">
        <v>1862</v>
      </c>
      <c r="I901" s="891"/>
      <c r="J901" s="69"/>
      <c r="K901" s="69"/>
      <c r="L901" s="69"/>
      <c r="U901" s="66"/>
    </row>
    <row r="902" customFormat="false" ht="17.4" hidden="false" customHeight="false" outlineLevel="0" collapsed="false">
      <c r="F902" s="8" t="s">
        <v>14</v>
      </c>
      <c r="G902" s="8" t="s">
        <v>1863</v>
      </c>
      <c r="I902" s="892"/>
      <c r="J902" s="69"/>
      <c r="K902" s="69"/>
      <c r="L902" s="69"/>
      <c r="U902" s="66"/>
    </row>
    <row r="903" customFormat="false" ht="17.4" hidden="false" customHeight="false" outlineLevel="0" collapsed="false">
      <c r="F903" s="8" t="s">
        <v>14</v>
      </c>
      <c r="G903" s="8" t="s">
        <v>1864</v>
      </c>
      <c r="I903" s="893"/>
      <c r="J903" s="69"/>
      <c r="K903" s="69"/>
      <c r="L903" s="69"/>
      <c r="U903" s="66"/>
    </row>
    <row r="904" customFormat="false" ht="17.4" hidden="false" customHeight="false" outlineLevel="0" collapsed="false">
      <c r="F904" s="8" t="s">
        <v>14</v>
      </c>
      <c r="G904" s="8" t="s">
        <v>1865</v>
      </c>
      <c r="I904" s="894"/>
      <c r="J904" s="69"/>
      <c r="K904" s="69"/>
      <c r="L904" s="69"/>
      <c r="U904" s="66"/>
    </row>
    <row r="905" customFormat="false" ht="17.4" hidden="false" customHeight="false" outlineLevel="0" collapsed="false">
      <c r="F905" s="8" t="s">
        <v>14</v>
      </c>
      <c r="G905" s="8" t="s">
        <v>1866</v>
      </c>
      <c r="I905" s="895"/>
      <c r="J905" s="69"/>
      <c r="K905" s="69"/>
      <c r="L905" s="69"/>
      <c r="U905" s="66"/>
    </row>
    <row r="906" customFormat="false" ht="17.4" hidden="false" customHeight="false" outlineLevel="0" collapsed="false">
      <c r="F906" s="8" t="s">
        <v>14</v>
      </c>
      <c r="G906" s="8" t="s">
        <v>1867</v>
      </c>
      <c r="I906" s="896"/>
      <c r="J906" s="69"/>
      <c r="K906" s="69"/>
      <c r="L906" s="69"/>
      <c r="U906" s="66"/>
    </row>
    <row r="907" customFormat="false" ht="17.4" hidden="false" customHeight="false" outlineLevel="0" collapsed="false">
      <c r="F907" s="8" t="s">
        <v>14</v>
      </c>
      <c r="G907" s="8" t="s">
        <v>1868</v>
      </c>
      <c r="I907" s="897"/>
      <c r="J907" s="69"/>
      <c r="K907" s="69"/>
      <c r="L907" s="69"/>
      <c r="U907" s="66"/>
    </row>
    <row r="908" customFormat="false" ht="17.4" hidden="false" customHeight="false" outlineLevel="0" collapsed="false">
      <c r="F908" s="8" t="s">
        <v>14</v>
      </c>
      <c r="G908" s="8" t="s">
        <v>1869</v>
      </c>
      <c r="I908" s="898"/>
      <c r="J908" s="69"/>
      <c r="K908" s="69"/>
      <c r="L908" s="69"/>
      <c r="U908" s="66"/>
    </row>
    <row r="909" customFormat="false" ht="17.4" hidden="false" customHeight="false" outlineLevel="0" collapsed="false">
      <c r="F909" s="8" t="s">
        <v>14</v>
      </c>
      <c r="G909" s="8" t="s">
        <v>1870</v>
      </c>
      <c r="I909" s="899"/>
      <c r="J909" s="69"/>
      <c r="K909" s="69"/>
      <c r="L909" s="69"/>
      <c r="U909" s="66"/>
    </row>
    <row r="910" customFormat="false" ht="17.4" hidden="false" customHeight="false" outlineLevel="0" collapsed="false">
      <c r="F910" s="8" t="s">
        <v>14</v>
      </c>
      <c r="G910" s="8" t="s">
        <v>1871</v>
      </c>
      <c r="I910" s="900"/>
      <c r="J910" s="69"/>
      <c r="K910" s="69"/>
      <c r="L910" s="69"/>
      <c r="U910" s="66"/>
    </row>
    <row r="911" customFormat="false" ht="17.4" hidden="false" customHeight="false" outlineLevel="0" collapsed="false">
      <c r="F911" s="8" t="s">
        <v>14</v>
      </c>
      <c r="G911" s="8" t="s">
        <v>1872</v>
      </c>
      <c r="I911" s="901"/>
      <c r="J911" s="69"/>
      <c r="K911" s="69"/>
      <c r="L911" s="69"/>
      <c r="U911" s="66"/>
    </row>
    <row r="912" customFormat="false" ht="17.4" hidden="false" customHeight="false" outlineLevel="0" collapsed="false">
      <c r="F912" s="8" t="s">
        <v>14</v>
      </c>
      <c r="G912" s="8" t="s">
        <v>1873</v>
      </c>
      <c r="I912" s="902"/>
      <c r="J912" s="69"/>
      <c r="K912" s="69"/>
      <c r="L912" s="69"/>
      <c r="U912" s="66"/>
    </row>
    <row r="913" customFormat="false" ht="17.4" hidden="false" customHeight="false" outlineLevel="0" collapsed="false">
      <c r="F913" s="8" t="s">
        <v>14</v>
      </c>
      <c r="G913" s="8" t="s">
        <v>1874</v>
      </c>
      <c r="I913" s="903"/>
      <c r="J913" s="69"/>
      <c r="K913" s="69"/>
      <c r="L913" s="69"/>
      <c r="U913" s="66"/>
    </row>
    <row r="914" customFormat="false" ht="17.4" hidden="false" customHeight="false" outlineLevel="0" collapsed="false">
      <c r="F914" s="8" t="s">
        <v>14</v>
      </c>
      <c r="G914" s="8" t="s">
        <v>1875</v>
      </c>
      <c r="I914" s="904"/>
      <c r="J914" s="69"/>
      <c r="K914" s="69"/>
      <c r="L914" s="69"/>
      <c r="U914" s="66"/>
    </row>
    <row r="915" customFormat="false" ht="17.4" hidden="false" customHeight="false" outlineLevel="0" collapsed="false">
      <c r="F915" s="8" t="s">
        <v>14</v>
      </c>
      <c r="G915" s="8" t="s">
        <v>1876</v>
      </c>
      <c r="I915" s="905"/>
      <c r="J915" s="69"/>
      <c r="K915" s="69"/>
      <c r="L915" s="69"/>
      <c r="U915" s="66"/>
    </row>
    <row r="916" customFormat="false" ht="17.4" hidden="false" customHeight="false" outlineLevel="0" collapsed="false">
      <c r="F916" s="8" t="s">
        <v>14</v>
      </c>
      <c r="G916" s="8" t="s">
        <v>1877</v>
      </c>
      <c r="I916" s="906"/>
      <c r="J916" s="69"/>
      <c r="K916" s="69"/>
      <c r="L916" s="69"/>
      <c r="U916" s="66"/>
    </row>
    <row r="917" customFormat="false" ht="17.4" hidden="false" customHeight="false" outlineLevel="0" collapsed="false">
      <c r="F917" s="8" t="s">
        <v>14</v>
      </c>
      <c r="G917" s="8" t="s">
        <v>1878</v>
      </c>
      <c r="I917" s="907"/>
      <c r="J917" s="69"/>
      <c r="K917" s="69"/>
      <c r="L917" s="69"/>
      <c r="U917" s="66"/>
    </row>
    <row r="918" customFormat="false" ht="17.4" hidden="false" customHeight="false" outlineLevel="0" collapsed="false">
      <c r="F918" s="8" t="s">
        <v>14</v>
      </c>
      <c r="G918" s="8" t="s">
        <v>1879</v>
      </c>
      <c r="I918" s="908"/>
      <c r="J918" s="69"/>
      <c r="K918" s="69"/>
      <c r="L918" s="69"/>
      <c r="U918" s="66"/>
    </row>
    <row r="919" customFormat="false" ht="17.4" hidden="false" customHeight="false" outlineLevel="0" collapsed="false">
      <c r="F919" s="8" t="s">
        <v>14</v>
      </c>
      <c r="G919" s="8" t="s">
        <v>1880</v>
      </c>
      <c r="I919" s="909"/>
      <c r="J919" s="69"/>
      <c r="K919" s="69"/>
      <c r="L919" s="69"/>
      <c r="U919" s="66"/>
    </row>
    <row r="920" customFormat="false" ht="17.4" hidden="false" customHeight="false" outlineLevel="0" collapsed="false">
      <c r="F920" s="8" t="s">
        <v>14</v>
      </c>
      <c r="G920" s="8" t="s">
        <v>1881</v>
      </c>
      <c r="I920" s="910"/>
      <c r="J920" s="69"/>
      <c r="K920" s="69"/>
      <c r="L920" s="69"/>
      <c r="U920" s="66"/>
    </row>
    <row r="921" customFormat="false" ht="17.4" hidden="false" customHeight="false" outlineLevel="0" collapsed="false">
      <c r="F921" s="8" t="s">
        <v>14</v>
      </c>
      <c r="G921" s="8" t="s">
        <v>1882</v>
      </c>
      <c r="I921" s="911"/>
      <c r="J921" s="69"/>
      <c r="K921" s="69"/>
      <c r="L921" s="69"/>
      <c r="U921" s="66"/>
    </row>
    <row r="922" customFormat="false" ht="17.4" hidden="false" customHeight="false" outlineLevel="0" collapsed="false">
      <c r="F922" s="8" t="s">
        <v>14</v>
      </c>
      <c r="G922" s="8" t="s">
        <v>1883</v>
      </c>
      <c r="I922" s="912"/>
      <c r="J922" s="69"/>
      <c r="K922" s="69"/>
      <c r="L922" s="69"/>
      <c r="U922" s="66"/>
    </row>
    <row r="923" customFormat="false" ht="17.4" hidden="false" customHeight="false" outlineLevel="0" collapsed="false">
      <c r="F923" s="8" t="s">
        <v>14</v>
      </c>
      <c r="G923" s="8" t="s">
        <v>1884</v>
      </c>
      <c r="I923" s="913"/>
      <c r="J923" s="69"/>
      <c r="K923" s="69"/>
      <c r="L923" s="69"/>
      <c r="U923" s="66"/>
    </row>
    <row r="924" customFormat="false" ht="17.4" hidden="false" customHeight="false" outlineLevel="0" collapsed="false">
      <c r="F924" s="8" t="s">
        <v>14</v>
      </c>
      <c r="G924" s="8" t="s">
        <v>1885</v>
      </c>
      <c r="I924" s="914"/>
      <c r="J924" s="69"/>
      <c r="K924" s="69"/>
      <c r="L924" s="69"/>
      <c r="U924" s="66"/>
    </row>
    <row r="925" customFormat="false" ht="17.4" hidden="false" customHeight="false" outlineLevel="0" collapsed="false">
      <c r="F925" s="8" t="s">
        <v>14</v>
      </c>
      <c r="G925" s="8" t="s">
        <v>1886</v>
      </c>
      <c r="I925" s="915"/>
      <c r="J925" s="69"/>
      <c r="K925" s="69"/>
      <c r="L925" s="69"/>
      <c r="U925" s="66"/>
    </row>
    <row r="926" customFormat="false" ht="17.4" hidden="false" customHeight="false" outlineLevel="0" collapsed="false">
      <c r="F926" s="8" t="s">
        <v>14</v>
      </c>
      <c r="G926" s="8" t="s">
        <v>1887</v>
      </c>
      <c r="I926" s="916"/>
      <c r="J926" s="69"/>
      <c r="K926" s="69"/>
      <c r="L926" s="69"/>
      <c r="U926" s="66"/>
    </row>
    <row r="927" customFormat="false" ht="17.4" hidden="false" customHeight="false" outlineLevel="0" collapsed="false">
      <c r="F927" s="8" t="s">
        <v>14</v>
      </c>
      <c r="G927" s="8" t="s">
        <v>1888</v>
      </c>
      <c r="I927" s="917"/>
      <c r="J927" s="69"/>
      <c r="K927" s="69"/>
      <c r="L927" s="69"/>
      <c r="U927" s="66"/>
    </row>
    <row r="928" customFormat="false" ht="17.4" hidden="false" customHeight="false" outlineLevel="0" collapsed="false">
      <c r="F928" s="8" t="s">
        <v>14</v>
      </c>
      <c r="G928" s="8" t="s">
        <v>1889</v>
      </c>
      <c r="I928" s="918"/>
      <c r="J928" s="69"/>
      <c r="K928" s="69"/>
      <c r="L928" s="69"/>
      <c r="U928" s="66"/>
    </row>
    <row r="929" customFormat="false" ht="17.4" hidden="false" customHeight="false" outlineLevel="0" collapsed="false">
      <c r="F929" s="8" t="s">
        <v>14</v>
      </c>
      <c r="G929" s="8" t="s">
        <v>1890</v>
      </c>
      <c r="I929" s="919"/>
      <c r="J929" s="69"/>
      <c r="K929" s="69"/>
      <c r="L929" s="69"/>
      <c r="U929" s="66"/>
    </row>
    <row r="930" customFormat="false" ht="17.4" hidden="false" customHeight="false" outlineLevel="0" collapsed="false">
      <c r="F930" s="8" t="s">
        <v>14</v>
      </c>
      <c r="G930" s="8" t="s">
        <v>1891</v>
      </c>
      <c r="I930" s="920"/>
      <c r="J930" s="69"/>
      <c r="K930" s="69"/>
      <c r="L930" s="69"/>
      <c r="U930" s="66"/>
    </row>
    <row r="931" customFormat="false" ht="17.4" hidden="false" customHeight="false" outlineLevel="0" collapsed="false">
      <c r="F931" s="8" t="s">
        <v>14</v>
      </c>
      <c r="G931" s="8" t="s">
        <v>1892</v>
      </c>
      <c r="I931" s="921"/>
      <c r="J931" s="69"/>
      <c r="K931" s="69"/>
      <c r="L931" s="69"/>
      <c r="U931" s="66"/>
    </row>
    <row r="932" customFormat="false" ht="17.4" hidden="false" customHeight="false" outlineLevel="0" collapsed="false">
      <c r="F932" s="8" t="s">
        <v>14</v>
      </c>
      <c r="G932" s="8" t="s">
        <v>1893</v>
      </c>
      <c r="I932" s="922"/>
      <c r="J932" s="69"/>
      <c r="K932" s="69"/>
      <c r="L932" s="69"/>
      <c r="U932" s="66"/>
    </row>
    <row r="933" customFormat="false" ht="17.4" hidden="false" customHeight="false" outlineLevel="0" collapsed="false">
      <c r="F933" s="8" t="s">
        <v>14</v>
      </c>
      <c r="G933" s="8" t="s">
        <v>1894</v>
      </c>
      <c r="I933" s="923"/>
      <c r="J933" s="69"/>
      <c r="K933" s="69"/>
      <c r="L933" s="69"/>
      <c r="U933" s="66"/>
    </row>
    <row r="934" customFormat="false" ht="17.4" hidden="false" customHeight="false" outlineLevel="0" collapsed="false">
      <c r="F934" s="8" t="s">
        <v>14</v>
      </c>
      <c r="G934" s="8" t="s">
        <v>1895</v>
      </c>
      <c r="I934" s="924"/>
      <c r="J934" s="69"/>
      <c r="K934" s="69"/>
      <c r="L934" s="69"/>
      <c r="U934" s="66"/>
    </row>
    <row r="935" customFormat="false" ht="17.4" hidden="false" customHeight="false" outlineLevel="0" collapsed="false">
      <c r="F935" s="8" t="s">
        <v>14</v>
      </c>
      <c r="G935" s="8" t="s">
        <v>1896</v>
      </c>
      <c r="I935" s="925"/>
      <c r="J935" s="69"/>
      <c r="K935" s="69"/>
      <c r="L935" s="69"/>
      <c r="U935" s="66"/>
    </row>
    <row r="936" customFormat="false" ht="17.4" hidden="false" customHeight="false" outlineLevel="0" collapsed="false">
      <c r="F936" s="8" t="s">
        <v>14</v>
      </c>
      <c r="G936" s="8" t="s">
        <v>1897</v>
      </c>
      <c r="I936" s="926"/>
      <c r="J936" s="69"/>
      <c r="K936" s="69"/>
      <c r="L936" s="69"/>
      <c r="U936" s="66"/>
    </row>
    <row r="937" customFormat="false" ht="17.4" hidden="false" customHeight="false" outlineLevel="0" collapsed="false">
      <c r="F937" s="8" t="s">
        <v>14</v>
      </c>
      <c r="G937" s="8" t="s">
        <v>1898</v>
      </c>
      <c r="I937" s="927"/>
      <c r="J937" s="69"/>
      <c r="K937" s="69"/>
      <c r="L937" s="69"/>
      <c r="U937" s="66"/>
    </row>
    <row r="938" customFormat="false" ht="17.4" hidden="false" customHeight="false" outlineLevel="0" collapsed="false">
      <c r="F938" s="8" t="s">
        <v>14</v>
      </c>
      <c r="G938" s="8" t="s">
        <v>1899</v>
      </c>
      <c r="I938" s="928"/>
      <c r="J938" s="69"/>
      <c r="K938" s="69"/>
      <c r="L938" s="69"/>
      <c r="U938" s="66"/>
    </row>
    <row r="939" customFormat="false" ht="17.4" hidden="false" customHeight="false" outlineLevel="0" collapsed="false">
      <c r="F939" s="8" t="s">
        <v>14</v>
      </c>
      <c r="G939" s="8" t="s">
        <v>1900</v>
      </c>
      <c r="I939" s="929"/>
      <c r="J939" s="69"/>
      <c r="K939" s="69"/>
      <c r="L939" s="69"/>
      <c r="U939" s="66"/>
    </row>
    <row r="940" customFormat="false" ht="17.4" hidden="false" customHeight="false" outlineLevel="0" collapsed="false">
      <c r="F940" s="8" t="s">
        <v>14</v>
      </c>
      <c r="G940" s="8" t="s">
        <v>1901</v>
      </c>
      <c r="I940" s="930"/>
      <c r="J940" s="69"/>
      <c r="K940" s="69"/>
      <c r="L940" s="69"/>
      <c r="U940" s="66"/>
    </row>
    <row r="941" customFormat="false" ht="17.4" hidden="false" customHeight="false" outlineLevel="0" collapsed="false">
      <c r="F941" s="8" t="s">
        <v>14</v>
      </c>
      <c r="G941" s="8" t="s">
        <v>1902</v>
      </c>
      <c r="I941" s="931"/>
      <c r="J941" s="69"/>
      <c r="K941" s="69"/>
      <c r="L941" s="69"/>
      <c r="U941" s="66"/>
    </row>
    <row r="942" customFormat="false" ht="17.4" hidden="false" customHeight="false" outlineLevel="0" collapsed="false">
      <c r="F942" s="8" t="s">
        <v>14</v>
      </c>
      <c r="G942" s="8" t="s">
        <v>1903</v>
      </c>
      <c r="I942" s="932"/>
      <c r="J942" s="69"/>
      <c r="K942" s="69"/>
      <c r="L942" s="69"/>
      <c r="U942" s="66"/>
    </row>
    <row r="943" customFormat="false" ht="17.4" hidden="false" customHeight="false" outlineLevel="0" collapsed="false">
      <c r="F943" s="8" t="s">
        <v>14</v>
      </c>
      <c r="G943" s="8" t="s">
        <v>1904</v>
      </c>
      <c r="I943" s="933"/>
      <c r="J943" s="69"/>
      <c r="K943" s="69"/>
      <c r="L943" s="69"/>
      <c r="U943" s="66"/>
    </row>
    <row r="944" customFormat="false" ht="17.4" hidden="false" customHeight="false" outlineLevel="0" collapsed="false">
      <c r="F944" s="8" t="s">
        <v>14</v>
      </c>
      <c r="G944" s="8" t="s">
        <v>1905</v>
      </c>
      <c r="I944" s="934"/>
      <c r="J944" s="69"/>
      <c r="K944" s="69"/>
      <c r="L944" s="69"/>
      <c r="U944" s="66"/>
    </row>
    <row r="945" customFormat="false" ht="17.4" hidden="false" customHeight="false" outlineLevel="0" collapsed="false">
      <c r="F945" s="8" t="s">
        <v>14</v>
      </c>
      <c r="G945" s="8" t="s">
        <v>1906</v>
      </c>
      <c r="I945" s="935"/>
      <c r="J945" s="69"/>
      <c r="K945" s="69"/>
      <c r="L945" s="69"/>
      <c r="U945" s="66"/>
    </row>
    <row r="946" customFormat="false" ht="17.4" hidden="false" customHeight="false" outlineLevel="0" collapsed="false">
      <c r="F946" s="8" t="s">
        <v>14</v>
      </c>
      <c r="G946" s="8" t="s">
        <v>1907</v>
      </c>
      <c r="I946" s="936"/>
      <c r="J946" s="69"/>
      <c r="K946" s="69"/>
      <c r="L946" s="69"/>
      <c r="U946" s="66"/>
    </row>
    <row r="947" customFormat="false" ht="17.4" hidden="false" customHeight="false" outlineLevel="0" collapsed="false">
      <c r="F947" s="8" t="s">
        <v>14</v>
      </c>
      <c r="G947" s="8" t="s">
        <v>1908</v>
      </c>
      <c r="I947" s="937"/>
      <c r="J947" s="69"/>
      <c r="K947" s="69"/>
      <c r="L947" s="69"/>
      <c r="U947" s="66"/>
    </row>
    <row r="948" customFormat="false" ht="17.4" hidden="false" customHeight="false" outlineLevel="0" collapsed="false">
      <c r="F948" s="8" t="s">
        <v>14</v>
      </c>
      <c r="G948" s="8" t="s">
        <v>1909</v>
      </c>
      <c r="I948" s="938"/>
      <c r="J948" s="69"/>
      <c r="K948" s="69"/>
      <c r="L948" s="69"/>
      <c r="U948" s="66"/>
    </row>
    <row r="949" customFormat="false" ht="17.4" hidden="false" customHeight="false" outlineLevel="0" collapsed="false">
      <c r="F949" s="8" t="s">
        <v>14</v>
      </c>
      <c r="G949" s="8" t="s">
        <v>1910</v>
      </c>
      <c r="I949" s="939"/>
      <c r="J949" s="69"/>
      <c r="K949" s="69"/>
      <c r="L949" s="69"/>
      <c r="U949" s="66"/>
    </row>
    <row r="950" customFormat="false" ht="17.4" hidden="false" customHeight="false" outlineLevel="0" collapsed="false">
      <c r="F950" s="8" t="s">
        <v>14</v>
      </c>
      <c r="G950" s="8" t="s">
        <v>1911</v>
      </c>
      <c r="I950" s="940"/>
      <c r="J950" s="69"/>
      <c r="K950" s="69"/>
      <c r="L950" s="69"/>
      <c r="U950" s="66"/>
    </row>
    <row r="951" customFormat="false" ht="17.4" hidden="false" customHeight="false" outlineLevel="0" collapsed="false">
      <c r="F951" s="8" t="s">
        <v>14</v>
      </c>
      <c r="G951" s="8" t="s">
        <v>1912</v>
      </c>
      <c r="I951" s="941"/>
      <c r="J951" s="69"/>
      <c r="K951" s="69"/>
      <c r="L951" s="69"/>
      <c r="U951" s="66"/>
    </row>
    <row r="952" customFormat="false" ht="17.4" hidden="false" customHeight="false" outlineLevel="0" collapsed="false">
      <c r="F952" s="8" t="s">
        <v>14</v>
      </c>
      <c r="G952" s="8" t="s">
        <v>1913</v>
      </c>
      <c r="I952" s="942"/>
      <c r="J952" s="69"/>
      <c r="K952" s="69"/>
      <c r="L952" s="69"/>
      <c r="U952" s="66"/>
    </row>
    <row r="953" customFormat="false" ht="17.4" hidden="false" customHeight="false" outlineLevel="0" collapsed="false">
      <c r="F953" s="8" t="s">
        <v>14</v>
      </c>
      <c r="G953" s="8" t="s">
        <v>1914</v>
      </c>
      <c r="I953" s="943"/>
      <c r="J953" s="69"/>
      <c r="K953" s="69"/>
      <c r="L953" s="69"/>
      <c r="U953" s="66"/>
    </row>
    <row r="954" customFormat="false" ht="17.4" hidden="false" customHeight="false" outlineLevel="0" collapsed="false">
      <c r="F954" s="8" t="s">
        <v>14</v>
      </c>
      <c r="G954" s="8" t="s">
        <v>1915</v>
      </c>
      <c r="I954" s="944"/>
      <c r="J954" s="69"/>
      <c r="K954" s="69"/>
      <c r="L954" s="69"/>
      <c r="U954" s="66"/>
    </row>
    <row r="955" customFormat="false" ht="17.4" hidden="false" customHeight="false" outlineLevel="0" collapsed="false">
      <c r="F955" s="8" t="s">
        <v>14</v>
      </c>
      <c r="G955" s="8" t="s">
        <v>1916</v>
      </c>
      <c r="I955" s="945"/>
      <c r="J955" s="69"/>
      <c r="K955" s="69"/>
      <c r="L955" s="69"/>
      <c r="U955" s="66"/>
    </row>
    <row r="956" customFormat="false" ht="17.4" hidden="false" customHeight="false" outlineLevel="0" collapsed="false">
      <c r="F956" s="8" t="s">
        <v>14</v>
      </c>
      <c r="G956" s="8" t="s">
        <v>1917</v>
      </c>
      <c r="I956" s="946"/>
      <c r="J956" s="69"/>
      <c r="K956" s="69"/>
      <c r="L956" s="69"/>
      <c r="U956" s="66"/>
    </row>
    <row r="957" customFormat="false" ht="17.4" hidden="false" customHeight="false" outlineLevel="0" collapsed="false">
      <c r="F957" s="8" t="s">
        <v>14</v>
      </c>
      <c r="G957" s="8" t="s">
        <v>1918</v>
      </c>
      <c r="I957" s="947"/>
      <c r="J957" s="69"/>
      <c r="K957" s="69"/>
      <c r="L957" s="69"/>
      <c r="U957" s="66"/>
    </row>
    <row r="958" customFormat="false" ht="17.4" hidden="false" customHeight="false" outlineLevel="0" collapsed="false">
      <c r="F958" s="8" t="s">
        <v>14</v>
      </c>
      <c r="G958" s="8" t="s">
        <v>1919</v>
      </c>
      <c r="I958" s="948"/>
      <c r="J958" s="69"/>
      <c r="K958" s="69"/>
      <c r="L958" s="69"/>
      <c r="U958" s="66"/>
    </row>
    <row r="959" customFormat="false" ht="17.4" hidden="false" customHeight="false" outlineLevel="0" collapsed="false">
      <c r="F959" s="8" t="s">
        <v>14</v>
      </c>
      <c r="G959" s="8" t="s">
        <v>1920</v>
      </c>
      <c r="I959" s="949"/>
      <c r="J959" s="69"/>
      <c r="K959" s="69"/>
      <c r="L959" s="69"/>
      <c r="U959" s="66"/>
    </row>
    <row r="960" customFormat="false" ht="17.4" hidden="false" customHeight="false" outlineLevel="0" collapsed="false">
      <c r="F960" s="8" t="s">
        <v>14</v>
      </c>
      <c r="G960" s="8" t="s">
        <v>1921</v>
      </c>
      <c r="I960" s="950"/>
      <c r="J960" s="69"/>
      <c r="K960" s="69"/>
      <c r="L960" s="69"/>
      <c r="U960" s="66"/>
    </row>
    <row r="961" customFormat="false" ht="17.4" hidden="false" customHeight="false" outlineLevel="0" collapsed="false">
      <c r="F961" s="8" t="s">
        <v>14</v>
      </c>
      <c r="G961" s="8" t="s">
        <v>1922</v>
      </c>
      <c r="I961" s="951"/>
      <c r="J961" s="69"/>
      <c r="K961" s="69"/>
      <c r="L961" s="69"/>
      <c r="U961" s="66"/>
    </row>
    <row r="962" customFormat="false" ht="17.4" hidden="false" customHeight="false" outlineLevel="0" collapsed="false">
      <c r="F962" s="8" t="s">
        <v>14</v>
      </c>
      <c r="G962" s="8" t="s">
        <v>1923</v>
      </c>
      <c r="I962" s="952"/>
      <c r="J962" s="69"/>
      <c r="K962" s="69"/>
      <c r="L962" s="69"/>
      <c r="U962" s="66"/>
    </row>
    <row r="963" customFormat="false" ht="17.4" hidden="false" customHeight="false" outlineLevel="0" collapsed="false">
      <c r="F963" s="8" t="s">
        <v>14</v>
      </c>
      <c r="G963" s="8" t="s">
        <v>1924</v>
      </c>
      <c r="I963" s="953"/>
      <c r="J963" s="69"/>
      <c r="K963" s="69"/>
      <c r="L963" s="69"/>
      <c r="U963" s="66"/>
    </row>
    <row r="964" customFormat="false" ht="17.4" hidden="false" customHeight="false" outlineLevel="0" collapsed="false">
      <c r="F964" s="8" t="s">
        <v>14</v>
      </c>
      <c r="G964" s="8" t="s">
        <v>1925</v>
      </c>
      <c r="I964" s="954"/>
      <c r="J964" s="69"/>
      <c r="K964" s="69"/>
      <c r="L964" s="69"/>
      <c r="U964" s="66"/>
    </row>
    <row r="965" customFormat="false" ht="17.4" hidden="false" customHeight="false" outlineLevel="0" collapsed="false">
      <c r="F965" s="8" t="s">
        <v>14</v>
      </c>
      <c r="G965" s="8" t="s">
        <v>1926</v>
      </c>
      <c r="I965" s="955"/>
      <c r="J965" s="69"/>
      <c r="K965" s="69"/>
      <c r="L965" s="69"/>
      <c r="U965" s="66"/>
    </row>
    <row r="966" customFormat="false" ht="17.4" hidden="false" customHeight="false" outlineLevel="0" collapsed="false">
      <c r="F966" s="8" t="s">
        <v>14</v>
      </c>
      <c r="G966" s="8" t="s">
        <v>1927</v>
      </c>
      <c r="I966" s="956"/>
      <c r="J966" s="69"/>
      <c r="K966" s="69"/>
      <c r="L966" s="69"/>
      <c r="U966" s="66"/>
    </row>
    <row r="967" customFormat="false" ht="17.4" hidden="false" customHeight="false" outlineLevel="0" collapsed="false">
      <c r="F967" s="8" t="s">
        <v>14</v>
      </c>
      <c r="G967" s="8" t="s">
        <v>1928</v>
      </c>
      <c r="I967" s="957"/>
      <c r="J967" s="69"/>
      <c r="K967" s="69"/>
      <c r="L967" s="69"/>
      <c r="U967" s="66"/>
    </row>
    <row r="968" customFormat="false" ht="17.4" hidden="false" customHeight="false" outlineLevel="0" collapsed="false">
      <c r="F968" s="8" t="s">
        <v>14</v>
      </c>
      <c r="G968" s="8" t="s">
        <v>1929</v>
      </c>
      <c r="I968" s="958"/>
      <c r="J968" s="69"/>
      <c r="K968" s="69"/>
      <c r="L968" s="69"/>
      <c r="U968" s="66"/>
    </row>
    <row r="969" customFormat="false" ht="17.4" hidden="false" customHeight="false" outlineLevel="0" collapsed="false">
      <c r="F969" s="8" t="s">
        <v>14</v>
      </c>
      <c r="G969" s="8" t="s">
        <v>1930</v>
      </c>
      <c r="I969" s="959"/>
      <c r="J969" s="69"/>
      <c r="K969" s="69"/>
      <c r="L969" s="69"/>
      <c r="U969" s="66"/>
    </row>
    <row r="970" customFormat="false" ht="17.4" hidden="false" customHeight="false" outlineLevel="0" collapsed="false">
      <c r="F970" s="8" t="s">
        <v>14</v>
      </c>
      <c r="G970" s="8" t="s">
        <v>1931</v>
      </c>
      <c r="I970" s="960"/>
      <c r="J970" s="69"/>
      <c r="K970" s="69"/>
      <c r="L970" s="69"/>
      <c r="U970" s="66"/>
    </row>
    <row r="971" customFormat="false" ht="17.4" hidden="false" customHeight="false" outlineLevel="0" collapsed="false">
      <c r="F971" s="8" t="s">
        <v>14</v>
      </c>
      <c r="G971" s="8" t="s">
        <v>1932</v>
      </c>
      <c r="I971" s="961"/>
      <c r="J971" s="69"/>
      <c r="K971" s="69"/>
      <c r="L971" s="69"/>
      <c r="U971" s="66"/>
    </row>
    <row r="972" customFormat="false" ht="17.4" hidden="false" customHeight="false" outlineLevel="0" collapsed="false">
      <c r="F972" s="8" t="s">
        <v>14</v>
      </c>
      <c r="G972" s="8" t="s">
        <v>1933</v>
      </c>
      <c r="I972" s="962"/>
      <c r="J972" s="69"/>
      <c r="K972" s="69"/>
      <c r="L972" s="69"/>
      <c r="U972" s="66"/>
    </row>
    <row r="973" customFormat="false" ht="17.4" hidden="false" customHeight="false" outlineLevel="0" collapsed="false">
      <c r="F973" s="8" t="s">
        <v>14</v>
      </c>
      <c r="G973" s="8" t="s">
        <v>1934</v>
      </c>
      <c r="I973" s="963"/>
      <c r="J973" s="69"/>
      <c r="K973" s="69"/>
      <c r="L973" s="69"/>
      <c r="U973" s="66"/>
    </row>
    <row r="974" customFormat="false" ht="17.4" hidden="false" customHeight="false" outlineLevel="0" collapsed="false">
      <c r="F974" s="8" t="s">
        <v>14</v>
      </c>
      <c r="G974" s="8" t="s">
        <v>1935</v>
      </c>
      <c r="I974" s="964"/>
      <c r="J974" s="69"/>
      <c r="K974" s="69"/>
      <c r="L974" s="69"/>
      <c r="U974" s="66"/>
    </row>
    <row r="975" customFormat="false" ht="17.4" hidden="false" customHeight="false" outlineLevel="0" collapsed="false">
      <c r="F975" s="8" t="s">
        <v>14</v>
      </c>
      <c r="G975" s="8" t="s">
        <v>1936</v>
      </c>
      <c r="I975" s="965"/>
      <c r="J975" s="69"/>
      <c r="K975" s="69"/>
      <c r="L975" s="69"/>
      <c r="U975" s="66"/>
    </row>
    <row r="976" customFormat="false" ht="17.4" hidden="false" customHeight="false" outlineLevel="0" collapsed="false">
      <c r="F976" s="8" t="s">
        <v>14</v>
      </c>
      <c r="G976" s="8" t="s">
        <v>1937</v>
      </c>
      <c r="I976" s="966"/>
      <c r="J976" s="69"/>
      <c r="K976" s="69"/>
      <c r="L976" s="69"/>
      <c r="U976" s="66"/>
    </row>
    <row r="977" customFormat="false" ht="17.4" hidden="false" customHeight="false" outlineLevel="0" collapsed="false">
      <c r="F977" s="8" t="s">
        <v>14</v>
      </c>
      <c r="G977" s="8" t="s">
        <v>1938</v>
      </c>
      <c r="I977" s="967"/>
      <c r="J977" s="69"/>
      <c r="K977" s="69"/>
      <c r="L977" s="69"/>
      <c r="U977" s="66"/>
    </row>
    <row r="978" customFormat="false" ht="17.4" hidden="false" customHeight="false" outlineLevel="0" collapsed="false">
      <c r="F978" s="8" t="s">
        <v>14</v>
      </c>
      <c r="G978" s="8" t="s">
        <v>1939</v>
      </c>
      <c r="I978" s="968"/>
      <c r="J978" s="69"/>
      <c r="K978" s="69"/>
      <c r="L978" s="69"/>
      <c r="U978" s="66"/>
    </row>
    <row r="979" customFormat="false" ht="17.4" hidden="false" customHeight="false" outlineLevel="0" collapsed="false">
      <c r="F979" s="8" t="s">
        <v>14</v>
      </c>
      <c r="G979" s="8" t="s">
        <v>1940</v>
      </c>
      <c r="I979" s="969"/>
      <c r="J979" s="69"/>
      <c r="K979" s="69"/>
      <c r="L979" s="69"/>
      <c r="U979" s="66"/>
    </row>
    <row r="980" customFormat="false" ht="17.4" hidden="false" customHeight="false" outlineLevel="0" collapsed="false">
      <c r="F980" s="8" t="s">
        <v>14</v>
      </c>
      <c r="G980" s="8" t="s">
        <v>1941</v>
      </c>
      <c r="I980" s="970"/>
      <c r="J980" s="69"/>
      <c r="K980" s="69"/>
      <c r="L980" s="69"/>
      <c r="U980" s="66"/>
    </row>
    <row r="981" customFormat="false" ht="17.4" hidden="false" customHeight="false" outlineLevel="0" collapsed="false">
      <c r="F981" s="8" t="s">
        <v>14</v>
      </c>
      <c r="G981" s="8" t="s">
        <v>1942</v>
      </c>
      <c r="I981" s="971"/>
      <c r="J981" s="69"/>
      <c r="K981" s="69"/>
      <c r="L981" s="69"/>
      <c r="U981" s="66"/>
    </row>
    <row r="982" customFormat="false" ht="17.4" hidden="false" customHeight="false" outlineLevel="0" collapsed="false">
      <c r="F982" s="8" t="s">
        <v>14</v>
      </c>
      <c r="G982" s="8" t="s">
        <v>1943</v>
      </c>
      <c r="I982" s="972"/>
      <c r="J982" s="69"/>
      <c r="K982" s="69"/>
      <c r="L982" s="69"/>
      <c r="U982" s="66"/>
    </row>
    <row r="983" customFormat="false" ht="17.4" hidden="false" customHeight="false" outlineLevel="0" collapsed="false">
      <c r="F983" s="8" t="s">
        <v>14</v>
      </c>
      <c r="G983" s="8" t="s">
        <v>1944</v>
      </c>
      <c r="I983" s="973"/>
      <c r="J983" s="69"/>
      <c r="K983" s="69"/>
      <c r="L983" s="69"/>
      <c r="U983" s="66"/>
    </row>
    <row r="984" customFormat="false" ht="17.4" hidden="false" customHeight="false" outlineLevel="0" collapsed="false">
      <c r="F984" s="8" t="s">
        <v>14</v>
      </c>
      <c r="G984" s="8" t="s">
        <v>1945</v>
      </c>
      <c r="I984" s="974"/>
      <c r="J984" s="69"/>
      <c r="K984" s="69"/>
      <c r="L984" s="69"/>
      <c r="U984" s="66"/>
    </row>
    <row r="985" customFormat="false" ht="17.4" hidden="false" customHeight="false" outlineLevel="0" collapsed="false">
      <c r="F985" s="8" t="s">
        <v>14</v>
      </c>
      <c r="G985" s="8" t="s">
        <v>1946</v>
      </c>
      <c r="I985" s="975"/>
      <c r="J985" s="69"/>
      <c r="K985" s="69"/>
      <c r="L985" s="69"/>
      <c r="U985" s="66"/>
    </row>
    <row r="986" customFormat="false" ht="17.4" hidden="false" customHeight="false" outlineLevel="0" collapsed="false">
      <c r="F986" s="8" t="s">
        <v>14</v>
      </c>
      <c r="G986" s="8" t="s">
        <v>1947</v>
      </c>
      <c r="I986" s="976"/>
      <c r="J986" s="69"/>
      <c r="K986" s="69"/>
      <c r="L986" s="69"/>
      <c r="U986" s="66"/>
    </row>
    <row r="987" customFormat="false" ht="17.4" hidden="false" customHeight="false" outlineLevel="0" collapsed="false">
      <c r="F987" s="8" t="s">
        <v>14</v>
      </c>
      <c r="G987" s="8" t="s">
        <v>1948</v>
      </c>
      <c r="I987" s="977"/>
      <c r="J987" s="69"/>
      <c r="K987" s="69"/>
      <c r="L987" s="69"/>
      <c r="U987" s="66"/>
    </row>
    <row r="988" customFormat="false" ht="17.4" hidden="false" customHeight="false" outlineLevel="0" collapsed="false">
      <c r="F988" s="8" t="s">
        <v>14</v>
      </c>
      <c r="G988" s="8" t="s">
        <v>1949</v>
      </c>
      <c r="I988" s="978"/>
      <c r="J988" s="69"/>
      <c r="K988" s="69"/>
      <c r="L988" s="69"/>
      <c r="U988" s="66"/>
    </row>
    <row r="989" customFormat="false" ht="17.4" hidden="false" customHeight="false" outlineLevel="0" collapsed="false">
      <c r="F989" s="8" t="s">
        <v>14</v>
      </c>
      <c r="G989" s="8" t="s">
        <v>1950</v>
      </c>
      <c r="I989" s="979"/>
      <c r="J989" s="69"/>
      <c r="K989" s="69"/>
      <c r="L989" s="69"/>
      <c r="U989" s="66"/>
    </row>
    <row r="990" customFormat="false" ht="17.4" hidden="false" customHeight="false" outlineLevel="0" collapsed="false">
      <c r="F990" s="8" t="s">
        <v>14</v>
      </c>
      <c r="G990" s="8" t="s">
        <v>1951</v>
      </c>
      <c r="I990" s="980"/>
      <c r="J990" s="69"/>
      <c r="K990" s="69"/>
      <c r="L990" s="69"/>
      <c r="U990" s="66"/>
    </row>
    <row r="991" customFormat="false" ht="17.4" hidden="false" customHeight="false" outlineLevel="0" collapsed="false">
      <c r="F991" s="8" t="s">
        <v>14</v>
      </c>
      <c r="G991" s="8" t="s">
        <v>1952</v>
      </c>
      <c r="I991" s="981"/>
      <c r="J991" s="69"/>
      <c r="K991" s="69"/>
      <c r="L991" s="69"/>
      <c r="U991" s="66"/>
    </row>
    <row r="992" customFormat="false" ht="17.4" hidden="false" customHeight="false" outlineLevel="0" collapsed="false">
      <c r="F992" s="8" t="s">
        <v>14</v>
      </c>
      <c r="G992" s="8" t="s">
        <v>1953</v>
      </c>
      <c r="I992" s="982"/>
      <c r="J992" s="69"/>
      <c r="K992" s="69"/>
      <c r="L992" s="69"/>
      <c r="U992" s="66"/>
    </row>
    <row r="993" customFormat="false" ht="17.4" hidden="false" customHeight="false" outlineLevel="0" collapsed="false">
      <c r="F993" s="8" t="s">
        <v>14</v>
      </c>
      <c r="G993" s="8" t="s">
        <v>1954</v>
      </c>
      <c r="I993" s="983"/>
      <c r="J993" s="69"/>
      <c r="K993" s="69"/>
      <c r="L993" s="69"/>
      <c r="U993" s="66"/>
    </row>
    <row r="994" customFormat="false" ht="17.4" hidden="false" customHeight="false" outlineLevel="0" collapsed="false">
      <c r="F994" s="8" t="s">
        <v>14</v>
      </c>
      <c r="G994" s="8" t="s">
        <v>1955</v>
      </c>
      <c r="I994" s="984"/>
      <c r="J994" s="69"/>
      <c r="K994" s="69"/>
      <c r="L994" s="69"/>
      <c r="U994" s="66"/>
    </row>
    <row r="995" customFormat="false" ht="17.4" hidden="false" customHeight="false" outlineLevel="0" collapsed="false">
      <c r="F995" s="8" t="s">
        <v>14</v>
      </c>
      <c r="G995" s="8" t="s">
        <v>1956</v>
      </c>
      <c r="I995" s="985"/>
      <c r="J995" s="69"/>
      <c r="K995" s="69"/>
      <c r="L995" s="69"/>
      <c r="U995" s="66"/>
    </row>
    <row r="996" customFormat="false" ht="17.4" hidden="false" customHeight="false" outlineLevel="0" collapsed="false">
      <c r="F996" s="8" t="s">
        <v>14</v>
      </c>
      <c r="G996" s="8" t="s">
        <v>1957</v>
      </c>
      <c r="I996" s="986"/>
      <c r="J996" s="69"/>
      <c r="K996" s="69"/>
      <c r="L996" s="69"/>
      <c r="U996" s="66"/>
    </row>
    <row r="997" customFormat="false" ht="17.4" hidden="false" customHeight="false" outlineLevel="0" collapsed="false">
      <c r="F997" s="8" t="s">
        <v>14</v>
      </c>
      <c r="G997" s="8" t="s">
        <v>1958</v>
      </c>
      <c r="I997" s="987"/>
      <c r="J997" s="69"/>
      <c r="K997" s="69"/>
      <c r="L997" s="69"/>
      <c r="U997" s="66"/>
    </row>
    <row r="998" customFormat="false" ht="17.4" hidden="false" customHeight="false" outlineLevel="0" collapsed="false">
      <c r="F998" s="8" t="s">
        <v>14</v>
      </c>
      <c r="G998" s="8" t="s">
        <v>1959</v>
      </c>
      <c r="I998" s="988"/>
      <c r="J998" s="69"/>
      <c r="K998" s="69"/>
      <c r="L998" s="69"/>
      <c r="U998" s="66"/>
    </row>
    <row r="999" customFormat="false" ht="17.4" hidden="false" customHeight="false" outlineLevel="0" collapsed="false">
      <c r="F999" s="8" t="s">
        <v>14</v>
      </c>
      <c r="G999" s="8" t="s">
        <v>1960</v>
      </c>
      <c r="I999" s="989"/>
      <c r="J999" s="69"/>
      <c r="K999" s="69"/>
      <c r="L999" s="69"/>
      <c r="U999" s="66"/>
    </row>
    <row r="1000" customFormat="false" ht="17.4" hidden="false" customHeight="false" outlineLevel="0" collapsed="false">
      <c r="F1000" s="8" t="s">
        <v>14</v>
      </c>
      <c r="G1000" s="8" t="s">
        <v>1961</v>
      </c>
      <c r="I1000" s="990"/>
      <c r="J1000" s="69"/>
      <c r="K1000" s="69"/>
      <c r="L1000" s="69"/>
      <c r="U1000" s="66"/>
    </row>
    <row r="1001" customFormat="false" ht="17.4" hidden="false" customHeight="false" outlineLevel="0" collapsed="false">
      <c r="F1001" s="8" t="s">
        <v>14</v>
      </c>
      <c r="G1001" s="8" t="s">
        <v>1962</v>
      </c>
      <c r="I1001" s="991"/>
      <c r="J1001" s="69"/>
      <c r="K1001" s="69"/>
      <c r="L1001" s="69"/>
      <c r="U1001" s="66"/>
    </row>
    <row r="1002" customFormat="false" ht="17.4" hidden="false" customHeight="false" outlineLevel="0" collapsed="false">
      <c r="F1002" s="8" t="s">
        <v>14</v>
      </c>
      <c r="G1002" s="8" t="s">
        <v>1963</v>
      </c>
      <c r="I1002" s="992"/>
      <c r="J1002" s="69"/>
      <c r="K1002" s="69"/>
      <c r="L1002" s="69"/>
      <c r="U1002" s="66"/>
    </row>
    <row r="1003" customFormat="false" ht="17.4" hidden="false" customHeight="false" outlineLevel="0" collapsed="false">
      <c r="F1003" s="8" t="s">
        <v>14</v>
      </c>
      <c r="G1003" s="8" t="s">
        <v>1964</v>
      </c>
      <c r="I1003" s="993"/>
      <c r="J1003" s="69"/>
      <c r="K1003" s="69"/>
      <c r="L1003" s="69"/>
      <c r="U1003" s="66"/>
    </row>
    <row r="1004" customFormat="false" ht="17.4" hidden="false" customHeight="false" outlineLevel="0" collapsed="false">
      <c r="F1004" s="8" t="s">
        <v>14</v>
      </c>
      <c r="G1004" s="8" t="s">
        <v>1965</v>
      </c>
      <c r="I1004" s="994"/>
      <c r="J1004" s="69"/>
      <c r="K1004" s="69"/>
      <c r="L1004" s="69"/>
      <c r="U1004" s="66"/>
    </row>
    <row r="1005" customFormat="false" ht="17.4" hidden="false" customHeight="false" outlineLevel="0" collapsed="false">
      <c r="F1005" s="8" t="s">
        <v>14</v>
      </c>
      <c r="G1005" s="8" t="s">
        <v>1966</v>
      </c>
      <c r="I1005" s="995"/>
      <c r="J1005" s="69"/>
      <c r="K1005" s="69"/>
      <c r="L1005" s="69"/>
      <c r="U1005" s="66"/>
    </row>
    <row r="1006" customFormat="false" ht="17.4" hidden="false" customHeight="false" outlineLevel="0" collapsed="false">
      <c r="F1006" s="8" t="s">
        <v>14</v>
      </c>
      <c r="G1006" s="8" t="s">
        <v>1967</v>
      </c>
      <c r="I1006" s="996"/>
      <c r="J1006" s="69"/>
      <c r="K1006" s="69"/>
      <c r="L1006" s="69"/>
      <c r="U1006" s="66"/>
    </row>
    <row r="1007" customFormat="false" ht="17.4" hidden="false" customHeight="false" outlineLevel="0" collapsed="false">
      <c r="F1007" s="8" t="s">
        <v>14</v>
      </c>
      <c r="G1007" s="8" t="s">
        <v>1968</v>
      </c>
      <c r="I1007" s="997"/>
      <c r="J1007" s="69"/>
      <c r="K1007" s="69"/>
      <c r="L1007" s="69"/>
      <c r="U1007" s="66"/>
    </row>
    <row r="1008" customFormat="false" ht="17.4" hidden="false" customHeight="false" outlineLevel="0" collapsed="false">
      <c r="F1008" s="8" t="s">
        <v>14</v>
      </c>
      <c r="G1008" s="8" t="s">
        <v>1969</v>
      </c>
      <c r="I1008" s="998"/>
      <c r="J1008" s="69"/>
      <c r="K1008" s="69"/>
      <c r="L1008" s="69"/>
      <c r="U1008" s="66"/>
    </row>
    <row r="1009" customFormat="false" ht="17.4" hidden="false" customHeight="false" outlineLevel="0" collapsed="false">
      <c r="F1009" s="8" t="s">
        <v>14</v>
      </c>
      <c r="G1009" s="8" t="s">
        <v>1970</v>
      </c>
      <c r="I1009" s="999"/>
      <c r="J1009" s="69"/>
      <c r="K1009" s="69"/>
      <c r="L1009" s="69"/>
      <c r="U1009" s="66"/>
    </row>
    <row r="1010" customFormat="false" ht="17.4" hidden="false" customHeight="false" outlineLevel="0" collapsed="false">
      <c r="F1010" s="8" t="s">
        <v>14</v>
      </c>
      <c r="G1010" s="8" t="s">
        <v>1971</v>
      </c>
      <c r="I1010" s="1000"/>
      <c r="J1010" s="69"/>
      <c r="K1010" s="69"/>
      <c r="L1010" s="69"/>
      <c r="U1010" s="66"/>
    </row>
    <row r="1011" customFormat="false" ht="17.4" hidden="false" customHeight="false" outlineLevel="0" collapsed="false">
      <c r="F1011" s="8" t="s">
        <v>14</v>
      </c>
      <c r="G1011" s="8" t="s">
        <v>1972</v>
      </c>
      <c r="I1011" s="1001"/>
      <c r="J1011" s="69"/>
      <c r="K1011" s="69"/>
      <c r="L1011" s="69"/>
      <c r="U1011" s="66"/>
    </row>
    <row r="1012" customFormat="false" ht="17.4" hidden="false" customHeight="false" outlineLevel="0" collapsed="false">
      <c r="F1012" s="8" t="s">
        <v>14</v>
      </c>
      <c r="G1012" s="8" t="s">
        <v>1973</v>
      </c>
      <c r="I1012" s="1002"/>
      <c r="J1012" s="69"/>
      <c r="K1012" s="69"/>
      <c r="L1012" s="69"/>
      <c r="U1012" s="66"/>
    </row>
    <row r="1013" customFormat="false" ht="17.4" hidden="false" customHeight="false" outlineLevel="0" collapsed="false">
      <c r="F1013" s="8" t="s">
        <v>14</v>
      </c>
      <c r="G1013" s="8" t="s">
        <v>1974</v>
      </c>
      <c r="I1013" s="1003"/>
      <c r="J1013" s="69"/>
      <c r="K1013" s="69"/>
      <c r="L1013" s="69"/>
      <c r="U1013" s="66"/>
    </row>
    <row r="1014" customFormat="false" ht="17.4" hidden="false" customHeight="false" outlineLevel="0" collapsed="false">
      <c r="F1014" s="8" t="s">
        <v>14</v>
      </c>
      <c r="G1014" s="8" t="s">
        <v>1975</v>
      </c>
      <c r="I1014" s="1004"/>
      <c r="J1014" s="69"/>
      <c r="K1014" s="69"/>
      <c r="L1014" s="69"/>
      <c r="U1014" s="66"/>
    </row>
    <row r="1015" customFormat="false" ht="17.4" hidden="false" customHeight="false" outlineLevel="0" collapsed="false">
      <c r="F1015" s="8" t="s">
        <v>14</v>
      </c>
      <c r="G1015" s="8" t="s">
        <v>1976</v>
      </c>
      <c r="I1015" s="1005"/>
      <c r="J1015" s="69"/>
      <c r="K1015" s="69"/>
      <c r="L1015" s="69"/>
      <c r="U1015" s="66"/>
    </row>
    <row r="1016" customFormat="false" ht="17.4" hidden="false" customHeight="false" outlineLevel="0" collapsed="false">
      <c r="F1016" s="8" t="s">
        <v>14</v>
      </c>
      <c r="G1016" s="8" t="s">
        <v>1977</v>
      </c>
      <c r="I1016" s="1006"/>
      <c r="J1016" s="69"/>
      <c r="K1016" s="69"/>
      <c r="L1016" s="69"/>
      <c r="U1016" s="66"/>
    </row>
    <row r="1017" customFormat="false" ht="17.4" hidden="false" customHeight="false" outlineLevel="0" collapsed="false">
      <c r="F1017" s="8" t="s">
        <v>14</v>
      </c>
      <c r="G1017" s="8" t="s">
        <v>1978</v>
      </c>
      <c r="I1017" s="1007"/>
      <c r="J1017" s="69"/>
      <c r="K1017" s="69"/>
      <c r="L1017" s="69"/>
      <c r="U1017" s="66"/>
    </row>
    <row r="1018" customFormat="false" ht="17.4" hidden="false" customHeight="false" outlineLevel="0" collapsed="false">
      <c r="F1018" s="8" t="s">
        <v>14</v>
      </c>
      <c r="G1018" s="8" t="s">
        <v>1979</v>
      </c>
      <c r="I1018" s="1008"/>
      <c r="J1018" s="69"/>
      <c r="K1018" s="69"/>
      <c r="L1018" s="69"/>
      <c r="U1018" s="66"/>
    </row>
    <row r="1019" customFormat="false" ht="17.4" hidden="false" customHeight="false" outlineLevel="0" collapsed="false">
      <c r="F1019" s="8" t="s">
        <v>14</v>
      </c>
      <c r="G1019" s="8" t="s">
        <v>1980</v>
      </c>
      <c r="I1019" s="1009"/>
      <c r="J1019" s="69"/>
      <c r="K1019" s="69"/>
      <c r="L1019" s="69"/>
      <c r="U1019" s="66"/>
    </row>
    <row r="1020" customFormat="false" ht="17.4" hidden="false" customHeight="false" outlineLevel="0" collapsed="false">
      <c r="F1020" s="8" t="s">
        <v>14</v>
      </c>
      <c r="G1020" s="8" t="s">
        <v>1981</v>
      </c>
      <c r="I1020" s="1010"/>
      <c r="J1020" s="69"/>
      <c r="K1020" s="69"/>
      <c r="L1020" s="69"/>
      <c r="U1020" s="66"/>
    </row>
    <row r="1021" customFormat="false" ht="17.4" hidden="false" customHeight="false" outlineLevel="0" collapsed="false">
      <c r="F1021" s="8" t="s">
        <v>14</v>
      </c>
      <c r="G1021" s="8" t="s">
        <v>1982</v>
      </c>
      <c r="I1021" s="1011"/>
      <c r="J1021" s="69"/>
      <c r="K1021" s="69"/>
      <c r="L1021" s="69"/>
      <c r="U1021" s="66"/>
    </row>
    <row r="1022" customFormat="false" ht="17.4" hidden="false" customHeight="false" outlineLevel="0" collapsed="false">
      <c r="F1022" s="8" t="s">
        <v>14</v>
      </c>
      <c r="G1022" s="8" t="s">
        <v>1983</v>
      </c>
      <c r="I1022" s="1012"/>
      <c r="J1022" s="69"/>
      <c r="K1022" s="69"/>
      <c r="L1022" s="69"/>
      <c r="U1022" s="66"/>
    </row>
    <row r="1023" customFormat="false" ht="17.4" hidden="false" customHeight="false" outlineLevel="0" collapsed="false">
      <c r="F1023" s="8" t="s">
        <v>14</v>
      </c>
      <c r="G1023" s="8" t="s">
        <v>1984</v>
      </c>
      <c r="I1023" s="1013"/>
      <c r="J1023" s="69"/>
      <c r="K1023" s="69"/>
      <c r="L1023" s="69"/>
      <c r="U1023" s="66"/>
    </row>
    <row r="1024" customFormat="false" ht="17.4" hidden="false" customHeight="false" outlineLevel="0" collapsed="false">
      <c r="F1024" s="8" t="s">
        <v>14</v>
      </c>
      <c r="G1024" s="8" t="s">
        <v>1985</v>
      </c>
      <c r="I1024" s="1014"/>
      <c r="J1024" s="69"/>
      <c r="K1024" s="69"/>
      <c r="L1024" s="69"/>
      <c r="U1024" s="66"/>
    </row>
    <row r="1025" customFormat="false" ht="17.4" hidden="false" customHeight="false" outlineLevel="0" collapsed="false">
      <c r="F1025" s="8" t="s">
        <v>14</v>
      </c>
      <c r="G1025" s="8" t="s">
        <v>1986</v>
      </c>
      <c r="I1025" s="1015"/>
      <c r="J1025" s="69"/>
      <c r="K1025" s="69"/>
      <c r="L1025" s="69"/>
      <c r="U1025" s="66"/>
    </row>
    <row r="1026" customFormat="false" ht="17.4" hidden="false" customHeight="false" outlineLevel="0" collapsed="false">
      <c r="F1026" s="8" t="s">
        <v>14</v>
      </c>
      <c r="G1026" s="8" t="s">
        <v>1987</v>
      </c>
      <c r="I1026" s="1016"/>
      <c r="J1026" s="69"/>
      <c r="K1026" s="69"/>
      <c r="L1026" s="69"/>
      <c r="U1026" s="66"/>
    </row>
    <row r="1027" customFormat="false" ht="17.4" hidden="false" customHeight="false" outlineLevel="0" collapsed="false">
      <c r="F1027" s="8" t="s">
        <v>14</v>
      </c>
      <c r="G1027" s="8" t="s">
        <v>1988</v>
      </c>
      <c r="I1027" s="1017"/>
      <c r="J1027" s="69"/>
      <c r="K1027" s="69"/>
      <c r="L1027" s="69"/>
      <c r="U1027" s="66"/>
    </row>
    <row r="1028" customFormat="false" ht="17.4" hidden="false" customHeight="false" outlineLevel="0" collapsed="false">
      <c r="F1028" s="8" t="s">
        <v>14</v>
      </c>
      <c r="G1028" s="8" t="s">
        <v>1989</v>
      </c>
      <c r="I1028" s="1018"/>
      <c r="J1028" s="69"/>
      <c r="K1028" s="69"/>
      <c r="L1028" s="69"/>
      <c r="U1028" s="66"/>
    </row>
    <row r="1029" customFormat="false" ht="17.4" hidden="false" customHeight="false" outlineLevel="0" collapsed="false">
      <c r="F1029" s="8" t="s">
        <v>14</v>
      </c>
      <c r="G1029" s="8" t="s">
        <v>1990</v>
      </c>
      <c r="I1029" s="1019"/>
      <c r="J1029" s="69"/>
      <c r="K1029" s="69"/>
      <c r="L1029" s="69"/>
      <c r="U1029" s="66"/>
    </row>
    <row r="1030" customFormat="false" ht="17.4" hidden="false" customHeight="false" outlineLevel="0" collapsed="false">
      <c r="F1030" s="8" t="s">
        <v>14</v>
      </c>
      <c r="G1030" s="8" t="s">
        <v>1991</v>
      </c>
      <c r="I1030" s="1020"/>
      <c r="J1030" s="69"/>
      <c r="K1030" s="69"/>
      <c r="L1030" s="69"/>
      <c r="U1030" s="66"/>
    </row>
    <row r="1031" customFormat="false" ht="17.4" hidden="false" customHeight="false" outlineLevel="0" collapsed="false">
      <c r="F1031" s="8" t="s">
        <v>14</v>
      </c>
      <c r="G1031" s="8" t="s">
        <v>1992</v>
      </c>
      <c r="I1031" s="1021"/>
      <c r="J1031" s="69"/>
      <c r="K1031" s="69"/>
      <c r="L1031" s="69"/>
      <c r="U1031" s="66"/>
    </row>
    <row r="1032" customFormat="false" ht="17.4" hidden="false" customHeight="false" outlineLevel="0" collapsed="false">
      <c r="F1032" s="8" t="s">
        <v>14</v>
      </c>
      <c r="G1032" s="8" t="s">
        <v>1993</v>
      </c>
      <c r="I1032" s="1022"/>
      <c r="J1032" s="69"/>
      <c r="K1032" s="69"/>
      <c r="L1032" s="69"/>
      <c r="U1032" s="66"/>
    </row>
    <row r="1033" customFormat="false" ht="17.4" hidden="false" customHeight="false" outlineLevel="0" collapsed="false">
      <c r="F1033" s="8" t="s">
        <v>14</v>
      </c>
      <c r="G1033" s="8" t="s">
        <v>1994</v>
      </c>
      <c r="I1033" s="1023"/>
      <c r="J1033" s="69"/>
      <c r="K1033" s="69"/>
      <c r="L1033" s="69"/>
      <c r="U1033" s="66"/>
    </row>
    <row r="1034" customFormat="false" ht="17.4" hidden="false" customHeight="false" outlineLevel="0" collapsed="false">
      <c r="F1034" s="8" t="s">
        <v>14</v>
      </c>
      <c r="G1034" s="8" t="s">
        <v>1995</v>
      </c>
      <c r="I1034" s="1024"/>
      <c r="J1034" s="69"/>
      <c r="K1034" s="69"/>
      <c r="L1034" s="69"/>
      <c r="U1034" s="66"/>
    </row>
    <row r="1035" customFormat="false" ht="17.4" hidden="false" customHeight="false" outlineLevel="0" collapsed="false">
      <c r="F1035" s="8" t="s">
        <v>14</v>
      </c>
      <c r="G1035" s="8" t="s">
        <v>1996</v>
      </c>
      <c r="I1035" s="1025"/>
      <c r="J1035" s="69"/>
      <c r="K1035" s="69"/>
      <c r="L1035" s="69"/>
      <c r="U1035" s="66"/>
    </row>
    <row r="1036" customFormat="false" ht="17.4" hidden="false" customHeight="false" outlineLevel="0" collapsed="false">
      <c r="F1036" s="8" t="s">
        <v>14</v>
      </c>
      <c r="G1036" s="8" t="s">
        <v>1997</v>
      </c>
      <c r="I1036" s="1026"/>
      <c r="J1036" s="69"/>
      <c r="K1036" s="69"/>
      <c r="L1036" s="69"/>
      <c r="U1036" s="66"/>
    </row>
    <row r="1037" customFormat="false" ht="17.4" hidden="false" customHeight="false" outlineLevel="0" collapsed="false">
      <c r="F1037" s="8" t="s">
        <v>14</v>
      </c>
      <c r="G1037" s="8" t="s">
        <v>1998</v>
      </c>
      <c r="I1037" s="1027"/>
      <c r="J1037" s="69"/>
      <c r="K1037" s="69"/>
      <c r="L1037" s="69"/>
      <c r="U1037" s="66"/>
    </row>
    <row r="1038" customFormat="false" ht="17.4" hidden="false" customHeight="false" outlineLevel="0" collapsed="false">
      <c r="F1038" s="8" t="s">
        <v>14</v>
      </c>
      <c r="G1038" s="8" t="s">
        <v>1999</v>
      </c>
      <c r="I1038" s="1028"/>
      <c r="J1038" s="69"/>
      <c r="K1038" s="69"/>
      <c r="L1038" s="69"/>
      <c r="U1038" s="66"/>
    </row>
    <row r="1039" customFormat="false" ht="17.4" hidden="false" customHeight="false" outlineLevel="0" collapsed="false">
      <c r="F1039" s="8" t="s">
        <v>14</v>
      </c>
      <c r="G1039" s="8" t="s">
        <v>2000</v>
      </c>
      <c r="I1039" s="1029"/>
      <c r="J1039" s="69"/>
      <c r="K1039" s="69"/>
      <c r="L1039" s="69"/>
      <c r="U1039" s="66"/>
    </row>
    <row r="1040" customFormat="false" ht="17.4" hidden="false" customHeight="false" outlineLevel="0" collapsed="false">
      <c r="F1040" s="8" t="s">
        <v>14</v>
      </c>
      <c r="G1040" s="8" t="s">
        <v>2001</v>
      </c>
      <c r="I1040" s="1030"/>
      <c r="J1040" s="69"/>
      <c r="K1040" s="69"/>
      <c r="L1040" s="69"/>
      <c r="U1040" s="66"/>
    </row>
    <row r="1041" customFormat="false" ht="17.4" hidden="false" customHeight="false" outlineLevel="0" collapsed="false">
      <c r="F1041" s="8" t="s">
        <v>14</v>
      </c>
      <c r="G1041" s="8" t="s">
        <v>2002</v>
      </c>
      <c r="I1041" s="1031"/>
      <c r="J1041" s="69"/>
      <c r="K1041" s="69"/>
      <c r="L1041" s="69"/>
      <c r="U1041" s="66"/>
    </row>
    <row r="1042" customFormat="false" ht="17.4" hidden="false" customHeight="false" outlineLevel="0" collapsed="false">
      <c r="F1042" s="8" t="s">
        <v>14</v>
      </c>
      <c r="G1042" s="8" t="s">
        <v>2003</v>
      </c>
      <c r="I1042" s="1032"/>
      <c r="J1042" s="69"/>
      <c r="K1042" s="69"/>
      <c r="L1042" s="69"/>
      <c r="U1042" s="66"/>
    </row>
    <row r="1043" customFormat="false" ht="17.4" hidden="false" customHeight="false" outlineLevel="0" collapsed="false">
      <c r="F1043" s="8" t="s">
        <v>14</v>
      </c>
      <c r="G1043" s="8" t="s">
        <v>2004</v>
      </c>
      <c r="I1043" s="1033"/>
      <c r="J1043" s="69"/>
      <c r="K1043" s="69"/>
      <c r="L1043" s="69"/>
      <c r="U1043" s="66"/>
    </row>
    <row r="1044" customFormat="false" ht="17.4" hidden="false" customHeight="false" outlineLevel="0" collapsed="false">
      <c r="F1044" s="8" t="s">
        <v>14</v>
      </c>
      <c r="G1044" s="8" t="s">
        <v>2005</v>
      </c>
      <c r="I1044" s="1034"/>
      <c r="J1044" s="69"/>
      <c r="K1044" s="69"/>
      <c r="L1044" s="69"/>
      <c r="U1044" s="66"/>
    </row>
    <row r="1045" customFormat="false" ht="17.4" hidden="false" customHeight="false" outlineLevel="0" collapsed="false">
      <c r="F1045" s="8" t="s">
        <v>14</v>
      </c>
      <c r="G1045" s="8" t="s">
        <v>2006</v>
      </c>
      <c r="I1045" s="1035"/>
      <c r="J1045" s="69"/>
      <c r="K1045" s="69"/>
      <c r="L1045" s="69"/>
      <c r="U1045" s="66"/>
    </row>
    <row r="1046" customFormat="false" ht="17.4" hidden="false" customHeight="false" outlineLevel="0" collapsed="false">
      <c r="F1046" s="8" t="s">
        <v>14</v>
      </c>
      <c r="G1046" s="8" t="s">
        <v>2007</v>
      </c>
      <c r="I1046" s="1036"/>
      <c r="J1046" s="69"/>
      <c r="K1046" s="69"/>
      <c r="L1046" s="69"/>
      <c r="U1046" s="66"/>
    </row>
    <row r="1047" customFormat="false" ht="17.4" hidden="false" customHeight="false" outlineLevel="0" collapsed="false">
      <c r="F1047" s="8" t="s">
        <v>14</v>
      </c>
      <c r="G1047" s="8" t="s">
        <v>2008</v>
      </c>
      <c r="I1047" s="1037"/>
      <c r="J1047" s="69"/>
      <c r="K1047" s="69"/>
      <c r="L1047" s="69"/>
      <c r="U1047" s="66"/>
    </row>
    <row r="1048" customFormat="false" ht="17.4" hidden="false" customHeight="false" outlineLevel="0" collapsed="false">
      <c r="F1048" s="8" t="s">
        <v>14</v>
      </c>
      <c r="G1048" s="8" t="s">
        <v>2009</v>
      </c>
      <c r="I1048" s="1038"/>
      <c r="J1048" s="69"/>
      <c r="K1048" s="69"/>
      <c r="L1048" s="69"/>
      <c r="U1048" s="66"/>
    </row>
    <row r="1049" customFormat="false" ht="17.4" hidden="false" customHeight="false" outlineLevel="0" collapsed="false">
      <c r="F1049" s="8" t="s">
        <v>14</v>
      </c>
      <c r="G1049" s="8" t="s">
        <v>2010</v>
      </c>
      <c r="I1049" s="1039"/>
      <c r="J1049" s="69"/>
      <c r="K1049" s="69"/>
      <c r="L1049" s="69"/>
      <c r="U1049" s="66"/>
    </row>
    <row r="1050" customFormat="false" ht="17.4" hidden="false" customHeight="false" outlineLevel="0" collapsed="false">
      <c r="F1050" s="8" t="s">
        <v>14</v>
      </c>
      <c r="G1050" s="8" t="s">
        <v>2011</v>
      </c>
      <c r="I1050" s="1040"/>
      <c r="J1050" s="69"/>
      <c r="K1050" s="69"/>
      <c r="L1050" s="69"/>
      <c r="U1050" s="66"/>
    </row>
    <row r="1051" customFormat="false" ht="17.4" hidden="false" customHeight="false" outlineLevel="0" collapsed="false">
      <c r="F1051" s="8" t="s">
        <v>14</v>
      </c>
      <c r="G1051" s="8" t="s">
        <v>2012</v>
      </c>
      <c r="I1051" s="1041"/>
      <c r="J1051" s="69"/>
      <c r="K1051" s="69"/>
      <c r="L1051" s="69"/>
      <c r="U1051" s="66"/>
    </row>
    <row r="1052" customFormat="false" ht="17.4" hidden="false" customHeight="false" outlineLevel="0" collapsed="false">
      <c r="F1052" s="8" t="s">
        <v>14</v>
      </c>
      <c r="G1052" s="8" t="s">
        <v>2013</v>
      </c>
      <c r="I1052" s="1042"/>
      <c r="J1052" s="69"/>
      <c r="K1052" s="69"/>
      <c r="L1052" s="69"/>
      <c r="U1052" s="66"/>
    </row>
    <row r="1053" customFormat="false" ht="17.4" hidden="false" customHeight="false" outlineLevel="0" collapsed="false">
      <c r="F1053" s="8" t="s">
        <v>14</v>
      </c>
      <c r="G1053" s="8" t="s">
        <v>2014</v>
      </c>
      <c r="I1053" s="1043"/>
      <c r="J1053" s="69"/>
      <c r="K1053" s="69"/>
      <c r="L1053" s="69"/>
      <c r="U1053" s="66"/>
    </row>
    <row r="1054" customFormat="false" ht="17.4" hidden="false" customHeight="false" outlineLevel="0" collapsed="false">
      <c r="F1054" s="8" t="s">
        <v>14</v>
      </c>
      <c r="G1054" s="8" t="s">
        <v>2015</v>
      </c>
      <c r="I1054" s="1044"/>
      <c r="J1054" s="69"/>
      <c r="K1054" s="69"/>
      <c r="L1054" s="69"/>
      <c r="U1054" s="66"/>
    </row>
    <row r="1055" customFormat="false" ht="17.4" hidden="false" customHeight="false" outlineLevel="0" collapsed="false">
      <c r="F1055" s="8" t="s">
        <v>14</v>
      </c>
      <c r="G1055" s="8" t="s">
        <v>2016</v>
      </c>
      <c r="I1055" s="1045"/>
      <c r="J1055" s="69"/>
      <c r="K1055" s="69"/>
      <c r="L1055" s="69"/>
      <c r="U1055" s="66"/>
    </row>
    <row r="1056" customFormat="false" ht="17.4" hidden="false" customHeight="false" outlineLevel="0" collapsed="false">
      <c r="F1056" s="8" t="s">
        <v>14</v>
      </c>
      <c r="G1056" s="8" t="s">
        <v>2017</v>
      </c>
      <c r="I1056" s="1045"/>
      <c r="J1056" s="69"/>
      <c r="K1056" s="69"/>
      <c r="L1056" s="69"/>
      <c r="U1056" s="66"/>
    </row>
    <row r="1057" customFormat="false" ht="17.4" hidden="false" customHeight="false" outlineLevel="0" collapsed="false">
      <c r="F1057" s="8" t="s">
        <v>14</v>
      </c>
      <c r="G1057" s="8" t="s">
        <v>2018</v>
      </c>
      <c r="I1057" s="1045"/>
      <c r="J1057" s="69"/>
      <c r="K1057" s="69"/>
      <c r="L1057" s="69"/>
      <c r="U1057" s="66"/>
    </row>
    <row r="1058" customFormat="false" ht="17.4" hidden="false" customHeight="false" outlineLevel="0" collapsed="false">
      <c r="F1058" s="8" t="s">
        <v>14</v>
      </c>
      <c r="G1058" s="8" t="s">
        <v>2019</v>
      </c>
      <c r="I1058" s="1045"/>
      <c r="J1058" s="69"/>
      <c r="K1058" s="69"/>
      <c r="L1058" s="69"/>
      <c r="U1058" s="66"/>
    </row>
    <row r="1059" customFormat="false" ht="17.4" hidden="false" customHeight="false" outlineLevel="0" collapsed="false">
      <c r="F1059" s="8" t="s">
        <v>14</v>
      </c>
      <c r="G1059" s="8" t="s">
        <v>2020</v>
      </c>
      <c r="I1059" s="1045"/>
      <c r="J1059" s="69"/>
      <c r="K1059" s="69"/>
      <c r="L1059" s="69"/>
      <c r="U1059" s="66"/>
    </row>
    <row r="1060" customFormat="false" ht="17.4" hidden="false" customHeight="false" outlineLevel="0" collapsed="false">
      <c r="F1060" s="8" t="s">
        <v>14</v>
      </c>
      <c r="G1060" s="8" t="s">
        <v>2021</v>
      </c>
      <c r="I1060" s="1045"/>
      <c r="J1060" s="69"/>
      <c r="K1060" s="69"/>
      <c r="L1060" s="69"/>
      <c r="U1060" s="66"/>
    </row>
    <row r="1061" customFormat="false" ht="17.4" hidden="false" customHeight="false" outlineLevel="0" collapsed="false">
      <c r="F1061" s="8" t="s">
        <v>14</v>
      </c>
      <c r="G1061" s="8" t="s">
        <v>2022</v>
      </c>
      <c r="I1061" s="1045"/>
      <c r="J1061" s="69"/>
      <c r="K1061" s="69"/>
      <c r="L1061" s="69"/>
      <c r="U1061" s="66"/>
    </row>
    <row r="1062" customFormat="false" ht="17.4" hidden="false" customHeight="false" outlineLevel="0" collapsed="false">
      <c r="F1062" s="8" t="s">
        <v>14</v>
      </c>
      <c r="G1062" s="8" t="s">
        <v>2023</v>
      </c>
      <c r="I1062" s="1045"/>
      <c r="J1062" s="69"/>
      <c r="K1062" s="69"/>
      <c r="L1062" s="69"/>
      <c r="U1062" s="66"/>
    </row>
    <row r="1063" customFormat="false" ht="17.4" hidden="false" customHeight="false" outlineLevel="0" collapsed="false">
      <c r="F1063" s="8" t="s">
        <v>14</v>
      </c>
      <c r="G1063" s="8" t="s">
        <v>2024</v>
      </c>
      <c r="I1063" s="297"/>
      <c r="J1063" s="69"/>
      <c r="K1063" s="69"/>
      <c r="L1063" s="69"/>
      <c r="U1063" s="66"/>
    </row>
    <row r="1064" customFormat="false" ht="17.4" hidden="false" customHeight="false" outlineLevel="0" collapsed="false">
      <c r="F1064" s="8" t="s">
        <v>14</v>
      </c>
      <c r="G1064" s="8" t="s">
        <v>2025</v>
      </c>
      <c r="I1064" s="297"/>
      <c r="J1064" s="69"/>
      <c r="K1064" s="69"/>
      <c r="L1064" s="69"/>
      <c r="U1064" s="66"/>
    </row>
    <row r="1065" customFormat="false" ht="17.4" hidden="false" customHeight="false" outlineLevel="0" collapsed="false">
      <c r="F1065" s="8" t="s">
        <v>14</v>
      </c>
      <c r="G1065" s="8" t="s">
        <v>2026</v>
      </c>
      <c r="I1065" s="297"/>
      <c r="J1065" s="69"/>
      <c r="K1065" s="69"/>
      <c r="L1065" s="69"/>
      <c r="U1065" s="66"/>
    </row>
    <row r="1066" customFormat="false" ht="17.4" hidden="false" customHeight="false" outlineLevel="0" collapsed="false">
      <c r="F1066" s="8" t="s">
        <v>14</v>
      </c>
      <c r="G1066" s="8" t="s">
        <v>2027</v>
      </c>
      <c r="I1066" s="297"/>
      <c r="J1066" s="69"/>
      <c r="K1066" s="69"/>
      <c r="L1066" s="69"/>
      <c r="U1066" s="66"/>
    </row>
    <row r="1067" customFormat="false" ht="17.4" hidden="false" customHeight="false" outlineLevel="0" collapsed="false">
      <c r="F1067" s="8" t="s">
        <v>14</v>
      </c>
      <c r="G1067" s="8" t="s">
        <v>2028</v>
      </c>
      <c r="I1067" s="297"/>
      <c r="J1067" s="69"/>
      <c r="K1067" s="69"/>
      <c r="L1067" s="69"/>
      <c r="U1067" s="66"/>
    </row>
    <row r="1068" customFormat="false" ht="17.4" hidden="false" customHeight="false" outlineLevel="0" collapsed="false">
      <c r="F1068" s="8" t="s">
        <v>14</v>
      </c>
      <c r="G1068" s="8" t="s">
        <v>2029</v>
      </c>
      <c r="I1068" s="297"/>
      <c r="J1068" s="69"/>
      <c r="K1068" s="69"/>
      <c r="L1068" s="69"/>
      <c r="U1068" s="66"/>
    </row>
    <row r="1069" customFormat="false" ht="17.4" hidden="false" customHeight="false" outlineLevel="0" collapsed="false">
      <c r="F1069" s="8" t="s">
        <v>14</v>
      </c>
      <c r="G1069" s="8" t="s">
        <v>2030</v>
      </c>
      <c r="I1069" s="297"/>
      <c r="J1069" s="69"/>
      <c r="K1069" s="69"/>
      <c r="L1069" s="69"/>
      <c r="U1069" s="66"/>
    </row>
    <row r="1070" customFormat="false" ht="17.4" hidden="false" customHeight="false" outlineLevel="0" collapsed="false">
      <c r="F1070" s="8" t="s">
        <v>14</v>
      </c>
      <c r="G1070" s="8" t="s">
        <v>2031</v>
      </c>
      <c r="I1070" s="297"/>
      <c r="J1070" s="69"/>
      <c r="K1070" s="69"/>
      <c r="L1070" s="69"/>
      <c r="U1070" s="66"/>
    </row>
    <row r="1071" customFormat="false" ht="17.4" hidden="false" customHeight="false" outlineLevel="0" collapsed="false">
      <c r="F1071" s="8" t="s">
        <v>14</v>
      </c>
      <c r="G1071" s="8" t="s">
        <v>2032</v>
      </c>
      <c r="I1071" s="297"/>
      <c r="J1071" s="69"/>
      <c r="K1071" s="69"/>
      <c r="L1071" s="69"/>
      <c r="U1071" s="66"/>
    </row>
    <row r="1072" customFormat="false" ht="17.4" hidden="false" customHeight="false" outlineLevel="0" collapsed="false">
      <c r="F1072" s="8" t="s">
        <v>14</v>
      </c>
      <c r="G1072" s="8" t="s">
        <v>2033</v>
      </c>
      <c r="I1072" s="297"/>
      <c r="J1072" s="69"/>
      <c r="K1072" s="69"/>
      <c r="L1072" s="69"/>
      <c r="U1072" s="66"/>
    </row>
    <row r="1073" customFormat="false" ht="17.4" hidden="false" customHeight="false" outlineLevel="0" collapsed="false">
      <c r="F1073" s="8" t="s">
        <v>14</v>
      </c>
      <c r="G1073" s="8" t="s">
        <v>2034</v>
      </c>
      <c r="I1073" s="297"/>
      <c r="J1073" s="69"/>
      <c r="K1073" s="69"/>
      <c r="L1073" s="69"/>
      <c r="U1073" s="66"/>
    </row>
    <row r="1074" customFormat="false" ht="17.4" hidden="false" customHeight="false" outlineLevel="0" collapsed="false">
      <c r="F1074" s="8" t="s">
        <v>14</v>
      </c>
      <c r="G1074" s="8" t="s">
        <v>2035</v>
      </c>
      <c r="I1074" s="297"/>
      <c r="J1074" s="69"/>
      <c r="K1074" s="69"/>
      <c r="L1074" s="69"/>
      <c r="U1074" s="66"/>
    </row>
    <row r="1075" customFormat="false" ht="17.4" hidden="false" customHeight="false" outlineLevel="0" collapsed="false">
      <c r="F1075" s="8" t="s">
        <v>14</v>
      </c>
      <c r="G1075" s="8" t="s">
        <v>2036</v>
      </c>
      <c r="I1075" s="297"/>
      <c r="J1075" s="69"/>
      <c r="K1075" s="69"/>
      <c r="L1075" s="69"/>
      <c r="U1075" s="66"/>
    </row>
    <row r="1076" customFormat="false" ht="17.4" hidden="false" customHeight="false" outlineLevel="0" collapsed="false">
      <c r="F1076" s="8" t="s">
        <v>14</v>
      </c>
      <c r="G1076" s="8" t="s">
        <v>2037</v>
      </c>
      <c r="I1076" s="297"/>
      <c r="J1076" s="69"/>
      <c r="K1076" s="69"/>
      <c r="L1076" s="69"/>
      <c r="U1076" s="66"/>
    </row>
    <row r="1077" customFormat="false" ht="17.4" hidden="false" customHeight="false" outlineLevel="0" collapsed="false">
      <c r="F1077" s="8" t="s">
        <v>14</v>
      </c>
      <c r="G1077" s="8" t="s">
        <v>2038</v>
      </c>
      <c r="I1077" s="297"/>
      <c r="J1077" s="69"/>
      <c r="K1077" s="69"/>
      <c r="L1077" s="69"/>
      <c r="U1077" s="66"/>
    </row>
    <row r="1078" customFormat="false" ht="17.4" hidden="false" customHeight="false" outlineLevel="0" collapsed="false">
      <c r="F1078" s="8" t="s">
        <v>14</v>
      </c>
      <c r="G1078" s="8" t="s">
        <v>2039</v>
      </c>
      <c r="I1078" s="297"/>
      <c r="J1078" s="69"/>
      <c r="K1078" s="69"/>
      <c r="L1078" s="69"/>
      <c r="U1078" s="66"/>
    </row>
    <row r="1079" customFormat="false" ht="17.4" hidden="false" customHeight="false" outlineLevel="0" collapsed="false">
      <c r="F1079" s="8" t="s">
        <v>14</v>
      </c>
      <c r="G1079" s="8" t="s">
        <v>2040</v>
      </c>
      <c r="I1079" s="297"/>
      <c r="J1079" s="69"/>
      <c r="K1079" s="69"/>
      <c r="L1079" s="69"/>
      <c r="U1079" s="66"/>
    </row>
    <row r="1080" customFormat="false" ht="17.4" hidden="false" customHeight="false" outlineLevel="0" collapsed="false">
      <c r="F1080" s="8" t="s">
        <v>14</v>
      </c>
      <c r="G1080" s="8" t="s">
        <v>2041</v>
      </c>
      <c r="I1080" s="297"/>
      <c r="J1080" s="69"/>
      <c r="K1080" s="69"/>
      <c r="L1080" s="69"/>
      <c r="U1080" s="66"/>
    </row>
    <row r="1081" customFormat="false" ht="17.4" hidden="false" customHeight="false" outlineLevel="0" collapsed="false">
      <c r="F1081" s="8" t="s">
        <v>14</v>
      </c>
      <c r="G1081" s="8" t="s">
        <v>2042</v>
      </c>
      <c r="I1081" s="297"/>
      <c r="J1081" s="69"/>
      <c r="K1081" s="69"/>
      <c r="L1081" s="69"/>
      <c r="U1081" s="66"/>
    </row>
    <row r="1082" customFormat="false" ht="17.4" hidden="false" customHeight="false" outlineLevel="0" collapsed="false">
      <c r="F1082" s="8" t="s">
        <v>14</v>
      </c>
      <c r="G1082" s="8" t="s">
        <v>2043</v>
      </c>
      <c r="I1082" s="297"/>
      <c r="J1082" s="69"/>
      <c r="K1082" s="69"/>
      <c r="L1082" s="69"/>
      <c r="U1082" s="66"/>
    </row>
    <row r="1083" customFormat="false" ht="17.4" hidden="false" customHeight="false" outlineLevel="0" collapsed="false">
      <c r="F1083" s="8" t="s">
        <v>14</v>
      </c>
      <c r="G1083" s="8" t="s">
        <v>2044</v>
      </c>
      <c r="I1083" s="297"/>
      <c r="J1083" s="69"/>
      <c r="K1083" s="69"/>
      <c r="L1083" s="69"/>
      <c r="U1083" s="66"/>
    </row>
    <row r="1084" customFormat="false" ht="17.4" hidden="false" customHeight="false" outlineLevel="0" collapsed="false">
      <c r="F1084" s="8" t="s">
        <v>14</v>
      </c>
      <c r="G1084" s="8" t="s">
        <v>2045</v>
      </c>
      <c r="I1084" s="297"/>
      <c r="J1084" s="69"/>
      <c r="K1084" s="69"/>
      <c r="L1084" s="69"/>
      <c r="U1084" s="66"/>
    </row>
    <row r="1085" customFormat="false" ht="17.4" hidden="false" customHeight="false" outlineLevel="0" collapsed="false">
      <c r="F1085" s="8" t="s">
        <v>14</v>
      </c>
      <c r="G1085" s="8" t="s">
        <v>2046</v>
      </c>
      <c r="I1085" s="297"/>
      <c r="J1085" s="69"/>
      <c r="K1085" s="69"/>
      <c r="L1085" s="69"/>
      <c r="U1085" s="66"/>
    </row>
    <row r="1086" customFormat="false" ht="17.4" hidden="false" customHeight="false" outlineLevel="0" collapsed="false">
      <c r="F1086" s="8" t="s">
        <v>14</v>
      </c>
      <c r="G1086" s="8" t="s">
        <v>2047</v>
      </c>
      <c r="I1086" s="297"/>
      <c r="J1086" s="69"/>
      <c r="K1086" s="69"/>
      <c r="L1086" s="69"/>
      <c r="U1086" s="66"/>
    </row>
    <row r="1087" customFormat="false" ht="17.4" hidden="false" customHeight="false" outlineLevel="0" collapsed="false">
      <c r="F1087" s="8" t="s">
        <v>14</v>
      </c>
      <c r="G1087" s="8" t="s">
        <v>2048</v>
      </c>
      <c r="I1087" s="297"/>
      <c r="J1087" s="69"/>
      <c r="K1087" s="69"/>
      <c r="L1087" s="69"/>
      <c r="U1087" s="66"/>
    </row>
    <row r="1088" customFormat="false" ht="17.4" hidden="false" customHeight="false" outlineLevel="0" collapsed="false">
      <c r="F1088" s="8" t="s">
        <v>14</v>
      </c>
      <c r="G1088" s="8" t="s">
        <v>2049</v>
      </c>
      <c r="I1088" s="297"/>
      <c r="J1088" s="69"/>
      <c r="K1088" s="69"/>
      <c r="L1088" s="69"/>
      <c r="U1088" s="66"/>
    </row>
    <row r="1089" customFormat="false" ht="17.4" hidden="false" customHeight="false" outlineLevel="0" collapsed="false">
      <c r="F1089" s="8" t="s">
        <v>14</v>
      </c>
      <c r="G1089" s="8" t="s">
        <v>2050</v>
      </c>
      <c r="I1089" s="297"/>
      <c r="J1089" s="69"/>
      <c r="K1089" s="69"/>
      <c r="L1089" s="69"/>
      <c r="U1089" s="66"/>
    </row>
    <row r="1090" customFormat="false" ht="17.4" hidden="false" customHeight="false" outlineLevel="0" collapsed="false">
      <c r="F1090" s="8" t="s">
        <v>14</v>
      </c>
      <c r="G1090" s="8" t="s">
        <v>2051</v>
      </c>
      <c r="I1090" s="297"/>
      <c r="J1090" s="69"/>
      <c r="K1090" s="69"/>
      <c r="L1090" s="69"/>
      <c r="U1090" s="66"/>
    </row>
    <row r="1091" customFormat="false" ht="17.4" hidden="false" customHeight="false" outlineLevel="0" collapsed="false">
      <c r="F1091" s="8" t="s">
        <v>14</v>
      </c>
      <c r="G1091" s="8" t="s">
        <v>2052</v>
      </c>
      <c r="I1091" s="297"/>
      <c r="J1091" s="69"/>
      <c r="K1091" s="69"/>
      <c r="L1091" s="69"/>
      <c r="U1091" s="66"/>
    </row>
    <row r="1092" customFormat="false" ht="17.4" hidden="false" customHeight="false" outlineLevel="0" collapsed="false">
      <c r="F1092" s="8" t="s">
        <v>14</v>
      </c>
      <c r="G1092" s="8" t="s">
        <v>2053</v>
      </c>
      <c r="I1092" s="297"/>
      <c r="J1092" s="69"/>
      <c r="K1092" s="69"/>
      <c r="L1092" s="69"/>
      <c r="U1092" s="66"/>
    </row>
    <row r="1093" customFormat="false" ht="17.4" hidden="false" customHeight="false" outlineLevel="0" collapsed="false">
      <c r="F1093" s="8" t="s">
        <v>14</v>
      </c>
      <c r="G1093" s="8" t="s">
        <v>2054</v>
      </c>
      <c r="I1093" s="297"/>
      <c r="J1093" s="69"/>
      <c r="K1093" s="69"/>
      <c r="L1093" s="69"/>
      <c r="U1093" s="66"/>
    </row>
    <row r="1094" customFormat="false" ht="17.4" hidden="false" customHeight="false" outlineLevel="0" collapsed="false">
      <c r="F1094" s="8" t="s">
        <v>14</v>
      </c>
      <c r="G1094" s="8" t="s">
        <v>2055</v>
      </c>
      <c r="I1094" s="297"/>
      <c r="J1094" s="69"/>
      <c r="K1094" s="69"/>
      <c r="L1094" s="69"/>
      <c r="U1094" s="66"/>
    </row>
    <row r="1095" customFormat="false" ht="17.4" hidden="false" customHeight="false" outlineLevel="0" collapsed="false">
      <c r="F1095" s="8" t="s">
        <v>14</v>
      </c>
      <c r="G1095" s="8" t="s">
        <v>2056</v>
      </c>
      <c r="I1095" s="297"/>
      <c r="J1095" s="69"/>
      <c r="K1095" s="69"/>
      <c r="L1095" s="69"/>
      <c r="U1095" s="66"/>
    </row>
    <row r="1096" customFormat="false" ht="12.75" hidden="false" customHeight="false" outlineLevel="0" collapsed="false">
      <c r="F1096" s="8" t="s">
        <v>14</v>
      </c>
      <c r="G1096" s="8" t="s">
        <v>2057</v>
      </c>
      <c r="U1096" s="66"/>
    </row>
    <row r="1097" customFormat="false" ht="12.75" hidden="false" customHeight="false" outlineLevel="0" collapsed="false">
      <c r="F1097" s="8" t="s">
        <v>14</v>
      </c>
      <c r="G1097" s="8" t="s">
        <v>2058</v>
      </c>
      <c r="U1097" s="66"/>
    </row>
    <row r="1098" customFormat="false" ht="12.75" hidden="false" customHeight="false" outlineLevel="0" collapsed="false">
      <c r="F1098" s="8" t="s">
        <v>14</v>
      </c>
      <c r="G1098" s="8" t="s">
        <v>2059</v>
      </c>
      <c r="U1098" s="66"/>
    </row>
    <row r="1099" customFormat="false" ht="12.75" hidden="false" customHeight="false" outlineLevel="0" collapsed="false">
      <c r="F1099" s="8" t="s">
        <v>14</v>
      </c>
      <c r="G1099" s="8" t="s">
        <v>2060</v>
      </c>
      <c r="U1099" s="66"/>
    </row>
  </sheetData>
  <conditionalFormatting sqref="G1:G79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511805555555556" right="0.511805555555556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7"/>
  <sheetViews>
    <sheetView showFormulas="false" showGridLines="true" showRowColHeaders="true" showZeros="true" rightToLeft="false" tabSelected="false" showOutlineSymbols="true" defaultGridColor="true" view="normal" topLeftCell="A93" colorId="64" zoomScale="98" zoomScaleNormal="98" zoomScalePageLayoutView="100" workbookViewId="0">
      <selection pane="topLeft" activeCell="C115" activeCellId="0" sqref="C115"/>
    </sheetView>
  </sheetViews>
  <sheetFormatPr defaultColWidth="9.1640625" defaultRowHeight="12.75" zeroHeight="false" outlineLevelRow="0" outlineLevelCol="0"/>
  <cols>
    <col collapsed="false" customWidth="true" hidden="false" outlineLevel="0" max="1" min="1" style="8" width="14.83"/>
    <col collapsed="false" customWidth="true" hidden="false" outlineLevel="0" max="2" min="2" style="8" width="15.16"/>
    <col collapsed="false" customWidth="true" hidden="false" outlineLevel="0" max="3" min="3" style="8" width="77"/>
  </cols>
  <sheetData>
    <row r="1" customFormat="false" ht="31.5" hidden="false" customHeight="true" outlineLevel="0" collapsed="false">
      <c r="A1" s="1046" t="s">
        <v>2061</v>
      </c>
      <c r="B1" s="1047"/>
      <c r="C1" s="1047"/>
    </row>
    <row r="2" customFormat="false" ht="12.75" hidden="false" customHeight="false" outlineLevel="0" collapsed="false">
      <c r="A2" s="8" t="s">
        <v>305</v>
      </c>
      <c r="B2" s="66" t="n">
        <v>420310000</v>
      </c>
      <c r="C2" s="64" t="s">
        <v>306</v>
      </c>
    </row>
    <row r="3" customFormat="false" ht="12.75" hidden="false" customHeight="false" outlineLevel="0" collapsed="false">
      <c r="A3" s="8" t="s">
        <v>305</v>
      </c>
      <c r="B3" s="66" t="n">
        <v>6106100000</v>
      </c>
      <c r="C3" s="64" t="s">
        <v>318</v>
      </c>
    </row>
    <row r="4" customFormat="false" ht="12.75" hidden="false" customHeight="false" outlineLevel="0" collapsed="false">
      <c r="A4" s="8" t="s">
        <v>305</v>
      </c>
      <c r="B4" s="66" t="n">
        <v>6106200000</v>
      </c>
      <c r="C4" s="64" t="s">
        <v>321</v>
      </c>
    </row>
    <row r="5" customFormat="false" ht="12.75" hidden="false" customHeight="false" outlineLevel="0" collapsed="false">
      <c r="A5" s="8" t="s">
        <v>305</v>
      </c>
      <c r="B5" s="66" t="n">
        <v>6106901000</v>
      </c>
      <c r="C5" s="64" t="s">
        <v>328</v>
      </c>
    </row>
    <row r="6" customFormat="false" ht="12.75" hidden="false" customHeight="false" outlineLevel="0" collapsed="false">
      <c r="A6" s="8" t="s">
        <v>305</v>
      </c>
      <c r="B6" s="66" t="n">
        <v>6106903000</v>
      </c>
      <c r="C6" s="64" t="s">
        <v>334</v>
      </c>
    </row>
    <row r="7" customFormat="false" ht="12.75" hidden="false" customHeight="false" outlineLevel="0" collapsed="false">
      <c r="A7" s="8" t="s">
        <v>305</v>
      </c>
      <c r="B7" s="66" t="n">
        <v>6106905000</v>
      </c>
      <c r="C7" s="64" t="s">
        <v>340</v>
      </c>
    </row>
    <row r="8" customFormat="false" ht="12.75" hidden="false" customHeight="false" outlineLevel="0" collapsed="false">
      <c r="A8" s="8" t="s">
        <v>305</v>
      </c>
      <c r="B8" s="66" t="n">
        <v>6106909000</v>
      </c>
      <c r="C8" s="64" t="s">
        <v>345</v>
      </c>
    </row>
    <row r="9" customFormat="false" ht="12.75" hidden="false" customHeight="false" outlineLevel="0" collapsed="false">
      <c r="A9" s="8" t="s">
        <v>305</v>
      </c>
      <c r="B9" s="66" t="n">
        <v>6201200000</v>
      </c>
      <c r="C9" s="64" t="s">
        <v>350</v>
      </c>
    </row>
    <row r="10" customFormat="false" ht="12.75" hidden="false" customHeight="false" outlineLevel="0" collapsed="false">
      <c r="A10" s="8" t="s">
        <v>305</v>
      </c>
      <c r="B10" s="66" t="n">
        <v>6201300000</v>
      </c>
      <c r="C10" s="64" t="s">
        <v>355</v>
      </c>
    </row>
    <row r="11" customFormat="false" ht="12.75" hidden="false" customHeight="false" outlineLevel="0" collapsed="false">
      <c r="A11" s="8" t="s">
        <v>305</v>
      </c>
      <c r="B11" s="66" t="n">
        <v>6201400000</v>
      </c>
      <c r="C11" s="64" t="s">
        <v>360</v>
      </c>
    </row>
    <row r="12" customFormat="false" ht="12.75" hidden="false" customHeight="false" outlineLevel="0" collapsed="false">
      <c r="A12" s="8" t="s">
        <v>305</v>
      </c>
      <c r="B12" s="66" t="n">
        <v>6201900000</v>
      </c>
      <c r="C12" s="64" t="s">
        <v>365</v>
      </c>
    </row>
    <row r="13" customFormat="false" ht="12.75" hidden="false" customHeight="false" outlineLevel="0" collapsed="false">
      <c r="A13" s="8" t="s">
        <v>305</v>
      </c>
      <c r="B13" s="66" t="n">
        <v>6202200000</v>
      </c>
      <c r="C13" s="64" t="s">
        <v>370</v>
      </c>
    </row>
    <row r="14" customFormat="false" ht="12.75" hidden="false" customHeight="false" outlineLevel="0" collapsed="false">
      <c r="A14" s="8" t="s">
        <v>305</v>
      </c>
      <c r="B14" s="66" t="n">
        <v>6202300000</v>
      </c>
      <c r="C14" s="64" t="s">
        <v>375</v>
      </c>
    </row>
    <row r="15" customFormat="false" ht="12.75" hidden="false" customHeight="false" outlineLevel="0" collapsed="false">
      <c r="A15" s="8" t="s">
        <v>305</v>
      </c>
      <c r="B15" s="66" t="n">
        <v>6202400001</v>
      </c>
      <c r="C15" s="64" t="s">
        <v>370</v>
      </c>
    </row>
    <row r="16" customFormat="false" ht="12.75" hidden="false" customHeight="false" outlineLevel="0" collapsed="false">
      <c r="A16" s="8" t="s">
        <v>305</v>
      </c>
      <c r="B16" s="66" t="n">
        <v>6202400009</v>
      </c>
      <c r="C16" s="64" t="s">
        <v>370</v>
      </c>
    </row>
    <row r="17" customFormat="false" ht="12.75" hidden="false" customHeight="false" outlineLevel="0" collapsed="false">
      <c r="A17" s="8" t="s">
        <v>305</v>
      </c>
      <c r="B17" s="66" t="n">
        <v>6202900001</v>
      </c>
      <c r="C17" s="64" t="s">
        <v>370</v>
      </c>
    </row>
    <row r="18" customFormat="false" ht="12.75" hidden="false" customHeight="false" outlineLevel="0" collapsed="false">
      <c r="A18" s="8" t="s">
        <v>305</v>
      </c>
      <c r="B18" s="66" t="n">
        <v>6202900009</v>
      </c>
      <c r="C18" s="64" t="s">
        <v>370</v>
      </c>
    </row>
    <row r="19" customFormat="false" ht="12.75" hidden="false" customHeight="false" outlineLevel="0" collapsed="false">
      <c r="A19" s="8" t="s">
        <v>305</v>
      </c>
      <c r="B19" s="66" t="n">
        <v>6105100000</v>
      </c>
      <c r="C19" s="64" t="s">
        <v>397</v>
      </c>
    </row>
    <row r="20" customFormat="false" ht="12.75" hidden="false" customHeight="false" outlineLevel="0" collapsed="false">
      <c r="A20" s="8" t="s">
        <v>305</v>
      </c>
      <c r="B20" s="66" t="n">
        <v>6105201000</v>
      </c>
      <c r="C20" s="64" t="s">
        <v>401</v>
      </c>
    </row>
    <row r="21" customFormat="false" ht="12.75" hidden="false" customHeight="false" outlineLevel="0" collapsed="false">
      <c r="A21" s="8" t="s">
        <v>305</v>
      </c>
      <c r="B21" s="66" t="n">
        <v>6105209000</v>
      </c>
      <c r="C21" s="64" t="s">
        <v>405</v>
      </c>
    </row>
    <row r="22" customFormat="false" ht="12.75" hidden="false" customHeight="false" outlineLevel="0" collapsed="false">
      <c r="A22" s="8" t="s">
        <v>305</v>
      </c>
      <c r="B22" s="66" t="n">
        <v>6105901000</v>
      </c>
      <c r="C22" s="64" t="s">
        <v>409</v>
      </c>
    </row>
    <row r="23" customFormat="false" ht="12.75" hidden="false" customHeight="false" outlineLevel="0" collapsed="false">
      <c r="A23" s="8" t="s">
        <v>305</v>
      </c>
      <c r="B23" s="66" t="n">
        <v>6105909000</v>
      </c>
      <c r="C23" s="64" t="s">
        <v>413</v>
      </c>
    </row>
    <row r="24" customFormat="false" ht="12.75" hidden="false" customHeight="false" outlineLevel="0" collapsed="false">
      <c r="A24" s="8" t="s">
        <v>305</v>
      </c>
      <c r="B24" s="67" t="n">
        <v>4304000000</v>
      </c>
      <c r="C24" s="64" t="s">
        <v>417</v>
      </c>
    </row>
    <row r="25" customFormat="false" ht="12.75" hidden="false" customHeight="false" outlineLevel="0" collapsed="false">
      <c r="A25" s="8" t="s">
        <v>305</v>
      </c>
      <c r="B25" s="66" t="n">
        <v>6210101000</v>
      </c>
      <c r="C25" s="64" t="s">
        <v>421</v>
      </c>
    </row>
    <row r="26" customFormat="false" ht="12.75" hidden="false" customHeight="false" outlineLevel="0" collapsed="false">
      <c r="A26" s="8" t="s">
        <v>305</v>
      </c>
      <c r="B26" s="66" t="n">
        <v>6210109200</v>
      </c>
      <c r="C26" s="64" t="s">
        <v>426</v>
      </c>
    </row>
    <row r="27" customFormat="false" ht="12.75" hidden="false" customHeight="false" outlineLevel="0" collapsed="false">
      <c r="A27" s="8" t="s">
        <v>305</v>
      </c>
      <c r="B27" s="66" t="n">
        <v>6210109800</v>
      </c>
      <c r="C27" s="64" t="s">
        <v>431</v>
      </c>
    </row>
    <row r="28" customFormat="false" ht="12.75" hidden="false" customHeight="false" outlineLevel="0" collapsed="false">
      <c r="A28" s="8" t="s">
        <v>305</v>
      </c>
      <c r="B28" s="66" t="n">
        <v>6210200000</v>
      </c>
      <c r="C28" s="64" t="s">
        <v>437</v>
      </c>
    </row>
    <row r="29" customFormat="false" ht="12.75" hidden="false" customHeight="false" outlineLevel="0" collapsed="false">
      <c r="A29" s="8" t="s">
        <v>305</v>
      </c>
      <c r="B29" s="66" t="n">
        <v>6210300000</v>
      </c>
      <c r="C29" s="64" t="s">
        <v>443</v>
      </c>
    </row>
    <row r="30" customFormat="false" ht="12.75" hidden="false" customHeight="false" outlineLevel="0" collapsed="false">
      <c r="A30" s="8" t="s">
        <v>305</v>
      </c>
      <c r="B30" s="66" t="n">
        <v>6210400000</v>
      </c>
      <c r="C30" s="64" t="s">
        <v>449</v>
      </c>
    </row>
    <row r="31" customFormat="false" ht="12.75" hidden="false" customHeight="false" outlineLevel="0" collapsed="false">
      <c r="A31" s="8" t="s">
        <v>305</v>
      </c>
      <c r="B31" s="66" t="n">
        <v>6210500000</v>
      </c>
      <c r="C31" s="64" t="s">
        <v>455</v>
      </c>
    </row>
    <row r="32" customFormat="false" ht="12.75" hidden="false" customHeight="false" outlineLevel="0" collapsed="false">
      <c r="A32" s="8" t="s">
        <v>305</v>
      </c>
      <c r="B32" s="66" t="n">
        <v>6113001000</v>
      </c>
      <c r="C32" s="64" t="s">
        <v>461</v>
      </c>
    </row>
    <row r="33" customFormat="false" ht="12.75" hidden="false" customHeight="false" outlineLevel="0" collapsed="false">
      <c r="A33" s="8" t="s">
        <v>305</v>
      </c>
      <c r="B33" s="66" t="n">
        <v>6113009000</v>
      </c>
      <c r="C33" s="64" t="s">
        <v>467</v>
      </c>
    </row>
    <row r="34" customFormat="false" ht="12.75" hidden="false" customHeight="false" outlineLevel="0" collapsed="false">
      <c r="A34" s="8" t="s">
        <v>305</v>
      </c>
      <c r="B34" s="66" t="n">
        <v>6101201000</v>
      </c>
      <c r="C34" s="64" t="s">
        <v>473</v>
      </c>
    </row>
    <row r="35" customFormat="false" ht="12.75" hidden="false" customHeight="false" outlineLevel="0" collapsed="false">
      <c r="A35" s="8" t="s">
        <v>305</v>
      </c>
      <c r="B35" s="66" t="n">
        <v>6101209000</v>
      </c>
      <c r="C35" s="64" t="s">
        <v>478</v>
      </c>
    </row>
    <row r="36" customFormat="false" ht="12.75" hidden="false" customHeight="false" outlineLevel="0" collapsed="false">
      <c r="A36" s="8" t="s">
        <v>305</v>
      </c>
      <c r="B36" s="66" t="n">
        <v>6101301000</v>
      </c>
      <c r="C36" s="64" t="s">
        <v>484</v>
      </c>
    </row>
    <row r="37" customFormat="false" ht="12.75" hidden="false" customHeight="false" outlineLevel="0" collapsed="false">
      <c r="A37" s="8" t="s">
        <v>305</v>
      </c>
      <c r="B37" s="66" t="n">
        <v>6101309000</v>
      </c>
      <c r="C37" s="64" t="s">
        <v>490</v>
      </c>
    </row>
    <row r="38" customFormat="false" ht="12.75" hidden="false" customHeight="false" outlineLevel="0" collapsed="false">
      <c r="A38" s="8" t="s">
        <v>305</v>
      </c>
      <c r="B38" s="66" t="n">
        <v>6101902000</v>
      </c>
      <c r="C38" s="64" t="s">
        <v>496</v>
      </c>
    </row>
    <row r="39" customFormat="false" ht="12.75" hidden="false" customHeight="false" outlineLevel="0" collapsed="false">
      <c r="A39" s="8" t="s">
        <v>305</v>
      </c>
      <c r="B39" s="66" t="n">
        <v>6101908000</v>
      </c>
      <c r="C39" s="64" t="s">
        <v>501</v>
      </c>
    </row>
    <row r="40" customFormat="false" ht="12.75" hidden="false" customHeight="false" outlineLevel="0" collapsed="false">
      <c r="A40" s="8" t="s">
        <v>305</v>
      </c>
      <c r="B40" s="66" t="n">
        <v>6102101000</v>
      </c>
      <c r="C40" s="64" t="s">
        <v>507</v>
      </c>
    </row>
    <row r="41" customFormat="false" ht="12.75" hidden="false" customHeight="false" outlineLevel="0" collapsed="false">
      <c r="A41" s="8" t="s">
        <v>305</v>
      </c>
      <c r="B41" s="66" t="n">
        <v>6102109000</v>
      </c>
      <c r="C41" s="64" t="s">
        <v>513</v>
      </c>
    </row>
    <row r="42" customFormat="false" ht="12.75" hidden="false" customHeight="false" outlineLevel="0" collapsed="false">
      <c r="A42" s="8" t="s">
        <v>305</v>
      </c>
      <c r="B42" s="66" t="n">
        <v>6102201000</v>
      </c>
      <c r="C42" s="64" t="s">
        <v>519</v>
      </c>
    </row>
    <row r="43" customFormat="false" ht="12.75" hidden="false" customHeight="false" outlineLevel="0" collapsed="false">
      <c r="A43" s="8" t="s">
        <v>305</v>
      </c>
      <c r="B43" s="66" t="n">
        <v>6102209000</v>
      </c>
      <c r="C43" s="64" t="s">
        <v>525</v>
      </c>
    </row>
    <row r="44" customFormat="false" ht="12.75" hidden="false" customHeight="false" outlineLevel="0" collapsed="false">
      <c r="A44" s="8" t="s">
        <v>305</v>
      </c>
      <c r="B44" s="66" t="n">
        <v>6102301000</v>
      </c>
      <c r="C44" s="64" t="s">
        <v>531</v>
      </c>
    </row>
    <row r="45" customFormat="false" ht="12.75" hidden="false" customHeight="false" outlineLevel="0" collapsed="false">
      <c r="A45" s="8" t="s">
        <v>305</v>
      </c>
      <c r="B45" s="66" t="n">
        <v>6102309000</v>
      </c>
      <c r="C45" s="64" t="s">
        <v>537</v>
      </c>
    </row>
    <row r="46" customFormat="false" ht="12.75" hidden="false" customHeight="false" outlineLevel="0" collapsed="false">
      <c r="A46" s="8" t="s">
        <v>305</v>
      </c>
      <c r="B46" s="66" t="n">
        <v>6102901000</v>
      </c>
      <c r="C46" s="64" t="s">
        <v>543</v>
      </c>
    </row>
    <row r="47" customFormat="false" ht="12.75" hidden="false" customHeight="false" outlineLevel="0" collapsed="false">
      <c r="A47" s="8" t="s">
        <v>305</v>
      </c>
      <c r="B47" s="66" t="n">
        <v>6102909000</v>
      </c>
      <c r="C47" s="64" t="s">
        <v>549</v>
      </c>
    </row>
    <row r="48" customFormat="false" ht="12.75" hidden="false" customHeight="false" outlineLevel="0" collapsed="false">
      <c r="A48" s="8" t="s">
        <v>305</v>
      </c>
      <c r="B48" s="66" t="n">
        <v>6205200000</v>
      </c>
      <c r="C48" s="64" t="s">
        <v>555</v>
      </c>
    </row>
    <row r="49" customFormat="false" ht="12.75" hidden="false" customHeight="false" outlineLevel="0" collapsed="false">
      <c r="A49" s="8" t="s">
        <v>305</v>
      </c>
      <c r="B49" s="66" t="n">
        <v>6205300000</v>
      </c>
      <c r="C49" s="64" t="s">
        <v>559</v>
      </c>
    </row>
    <row r="50" customFormat="false" ht="12.75" hidden="false" customHeight="false" outlineLevel="0" collapsed="false">
      <c r="A50" s="8" t="s">
        <v>305</v>
      </c>
      <c r="B50" s="66" t="n">
        <v>6205901000</v>
      </c>
      <c r="C50" s="64" t="s">
        <v>563</v>
      </c>
    </row>
    <row r="51" customFormat="false" ht="12.75" hidden="false" customHeight="false" outlineLevel="0" collapsed="false">
      <c r="A51" s="8" t="s">
        <v>305</v>
      </c>
      <c r="B51" s="66" t="n">
        <v>6205908001</v>
      </c>
      <c r="C51" s="64" t="s">
        <v>567</v>
      </c>
    </row>
    <row r="52" customFormat="false" ht="12.75" hidden="false" customHeight="false" outlineLevel="0" collapsed="false">
      <c r="A52" s="8" t="s">
        <v>305</v>
      </c>
      <c r="B52" s="66" t="n">
        <v>6205908009</v>
      </c>
      <c r="C52" s="64" t="s">
        <v>570</v>
      </c>
    </row>
    <row r="53" customFormat="false" ht="12.75" hidden="false" customHeight="false" outlineLevel="0" collapsed="false">
      <c r="A53" s="8" t="s">
        <v>305</v>
      </c>
      <c r="B53" s="66" t="n">
        <v>6206100000</v>
      </c>
      <c r="C53" s="64" t="s">
        <v>574</v>
      </c>
    </row>
    <row r="54" customFormat="false" ht="12.75" hidden="false" customHeight="false" outlineLevel="0" collapsed="false">
      <c r="A54" s="8" t="s">
        <v>305</v>
      </c>
      <c r="B54" s="66" t="n">
        <v>6206200000</v>
      </c>
      <c r="C54" s="64" t="s">
        <v>578</v>
      </c>
    </row>
    <row r="55" customFormat="false" ht="12.75" hidden="false" customHeight="false" outlineLevel="0" collapsed="false">
      <c r="A55" s="8" t="s">
        <v>305</v>
      </c>
      <c r="B55" s="66" t="n">
        <v>6206300000</v>
      </c>
      <c r="C55" s="64" t="s">
        <v>582</v>
      </c>
    </row>
    <row r="56" customFormat="false" ht="12.75" hidden="false" customHeight="false" outlineLevel="0" collapsed="false">
      <c r="A56" s="8" t="s">
        <v>305</v>
      </c>
      <c r="B56" s="66" t="n">
        <v>6206400000</v>
      </c>
      <c r="C56" s="64" t="s">
        <v>586</v>
      </c>
    </row>
    <row r="57" customFormat="false" ht="12.75" hidden="false" customHeight="false" outlineLevel="0" collapsed="false">
      <c r="A57" s="8" t="s">
        <v>305</v>
      </c>
      <c r="B57" s="66" t="n">
        <v>6206901000</v>
      </c>
      <c r="C57" s="64" t="s">
        <v>590</v>
      </c>
    </row>
    <row r="58" customFormat="false" ht="12.75" hidden="false" customHeight="false" outlineLevel="0" collapsed="false">
      <c r="A58" s="8" t="s">
        <v>305</v>
      </c>
      <c r="B58" s="66" t="n">
        <v>6206909000</v>
      </c>
      <c r="C58" s="64" t="s">
        <v>594</v>
      </c>
    </row>
    <row r="59" customFormat="false" ht="12.75" hidden="false" customHeight="false" outlineLevel="0" collapsed="false">
      <c r="A59" s="8" t="s">
        <v>305</v>
      </c>
      <c r="B59" s="66" t="n">
        <v>6211110000</v>
      </c>
      <c r="C59" s="64" t="s">
        <v>598</v>
      </c>
    </row>
    <row r="60" customFormat="false" ht="12.75" hidden="false" customHeight="false" outlineLevel="0" collapsed="false">
      <c r="A60" s="8" t="s">
        <v>305</v>
      </c>
      <c r="B60" s="66" t="n">
        <v>6211120000</v>
      </c>
      <c r="C60" s="64" t="s">
        <v>602</v>
      </c>
    </row>
    <row r="61" customFormat="false" ht="12.75" hidden="false" customHeight="false" outlineLevel="0" collapsed="false">
      <c r="A61" s="8" t="s">
        <v>305</v>
      </c>
      <c r="B61" s="66" t="n">
        <v>6211200000</v>
      </c>
      <c r="C61" s="64" t="s">
        <v>606</v>
      </c>
    </row>
    <row r="62" customFormat="false" ht="12.75" hidden="false" customHeight="false" outlineLevel="0" collapsed="false">
      <c r="A62" s="8" t="s">
        <v>305</v>
      </c>
      <c r="B62" s="66" t="n">
        <v>6211321000</v>
      </c>
      <c r="C62" s="64" t="s">
        <v>610</v>
      </c>
    </row>
    <row r="63" customFormat="false" ht="12.75" hidden="false" customHeight="false" outlineLevel="0" collapsed="false">
      <c r="A63" s="8" t="s">
        <v>305</v>
      </c>
      <c r="B63" s="66" t="n">
        <v>6211323100</v>
      </c>
      <c r="C63" s="64" t="s">
        <v>614</v>
      </c>
    </row>
    <row r="64" customFormat="false" ht="12.75" hidden="false" customHeight="false" outlineLevel="0" collapsed="false">
      <c r="A64" s="8" t="s">
        <v>305</v>
      </c>
      <c r="B64" s="66" t="n">
        <v>6211324100</v>
      </c>
      <c r="C64" s="64" t="s">
        <v>618</v>
      </c>
    </row>
    <row r="65" customFormat="false" ht="12.75" hidden="false" customHeight="false" outlineLevel="0" collapsed="false">
      <c r="A65" s="8" t="s">
        <v>305</v>
      </c>
      <c r="B65" s="66" t="n">
        <v>6211324200</v>
      </c>
      <c r="C65" s="64" t="s">
        <v>622</v>
      </c>
    </row>
    <row r="66" customFormat="false" ht="12.75" hidden="false" customHeight="false" outlineLevel="0" collapsed="false">
      <c r="A66" s="8" t="s">
        <v>305</v>
      </c>
      <c r="B66" s="66" t="n">
        <v>6211329000</v>
      </c>
      <c r="C66" s="64" t="s">
        <v>626</v>
      </c>
    </row>
    <row r="67" customFormat="false" ht="12.75" hidden="false" customHeight="false" outlineLevel="0" collapsed="false">
      <c r="A67" s="8" t="s">
        <v>305</v>
      </c>
      <c r="B67" s="66" t="n">
        <v>6211331000</v>
      </c>
      <c r="C67" s="64" t="s">
        <v>630</v>
      </c>
    </row>
    <row r="68" customFormat="false" ht="12.75" hidden="false" customHeight="false" outlineLevel="0" collapsed="false">
      <c r="A68" s="8" t="s">
        <v>305</v>
      </c>
      <c r="B68" s="66" t="n">
        <v>6211333100</v>
      </c>
      <c r="C68" s="64" t="s">
        <v>634</v>
      </c>
    </row>
    <row r="69" customFormat="false" ht="12.75" hidden="false" customHeight="false" outlineLevel="0" collapsed="false">
      <c r="A69" s="8" t="s">
        <v>305</v>
      </c>
      <c r="B69" s="66" t="n">
        <v>6211334100</v>
      </c>
      <c r="C69" s="64" t="s">
        <v>638</v>
      </c>
    </row>
    <row r="70" customFormat="false" ht="12.75" hidden="false" customHeight="false" outlineLevel="0" collapsed="false">
      <c r="A70" s="8" t="s">
        <v>305</v>
      </c>
      <c r="B70" s="66" t="n">
        <v>6211334200</v>
      </c>
      <c r="C70" s="64" t="s">
        <v>642</v>
      </c>
    </row>
    <row r="71" customFormat="false" ht="12.75" hidden="false" customHeight="false" outlineLevel="0" collapsed="false">
      <c r="A71" s="8" t="s">
        <v>305</v>
      </c>
      <c r="B71" s="66" t="n">
        <v>6211339000</v>
      </c>
      <c r="C71" s="64" t="s">
        <v>646</v>
      </c>
    </row>
    <row r="72" customFormat="false" ht="12.75" hidden="false" customHeight="false" outlineLevel="0" collapsed="false">
      <c r="A72" s="8" t="s">
        <v>305</v>
      </c>
      <c r="B72" s="66" t="n">
        <v>6211390000</v>
      </c>
      <c r="C72" s="64" t="s">
        <v>650</v>
      </c>
    </row>
    <row r="73" customFormat="false" ht="12.75" hidden="false" customHeight="false" outlineLevel="0" collapsed="false">
      <c r="A73" s="8" t="s">
        <v>305</v>
      </c>
      <c r="B73" s="66" t="n">
        <v>6211421000</v>
      </c>
      <c r="C73" s="64" t="s">
        <v>654</v>
      </c>
    </row>
    <row r="74" customFormat="false" ht="12.75" hidden="false" customHeight="false" outlineLevel="0" collapsed="false">
      <c r="A74" s="8" t="s">
        <v>305</v>
      </c>
      <c r="B74" s="66" t="n">
        <v>6211423100</v>
      </c>
      <c r="C74" s="64" t="s">
        <v>658</v>
      </c>
    </row>
    <row r="75" customFormat="false" ht="12.75" hidden="false" customHeight="false" outlineLevel="0" collapsed="false">
      <c r="A75" s="8" t="s">
        <v>305</v>
      </c>
      <c r="B75" s="66" t="n">
        <v>6211424100</v>
      </c>
      <c r="C75" s="64" t="s">
        <v>662</v>
      </c>
    </row>
    <row r="76" customFormat="false" ht="12.75" hidden="false" customHeight="false" outlineLevel="0" collapsed="false">
      <c r="A76" s="8" t="s">
        <v>305</v>
      </c>
      <c r="B76" s="66" t="n">
        <v>6211424200</v>
      </c>
      <c r="C76" s="64" t="s">
        <v>666</v>
      </c>
    </row>
    <row r="77" customFormat="false" ht="12.75" hidden="false" customHeight="false" outlineLevel="0" collapsed="false">
      <c r="A77" s="8" t="s">
        <v>305</v>
      </c>
      <c r="B77" s="66" t="n">
        <v>6211429000</v>
      </c>
      <c r="C77" s="64" t="s">
        <v>670</v>
      </c>
    </row>
    <row r="78" customFormat="false" ht="12.75" hidden="false" customHeight="false" outlineLevel="0" collapsed="false">
      <c r="A78" s="8" t="s">
        <v>305</v>
      </c>
      <c r="B78" s="66" t="n">
        <v>6211431000</v>
      </c>
      <c r="C78" s="64" t="s">
        <v>674</v>
      </c>
    </row>
    <row r="79" customFormat="false" ht="12.75" hidden="false" customHeight="false" outlineLevel="0" collapsed="false">
      <c r="A79" s="8" t="s">
        <v>305</v>
      </c>
      <c r="B79" s="66" t="n">
        <v>6211433100</v>
      </c>
      <c r="C79" s="64" t="s">
        <v>678</v>
      </c>
    </row>
    <row r="80" customFormat="false" ht="12.75" hidden="false" customHeight="false" outlineLevel="0" collapsed="false">
      <c r="A80" s="8" t="s">
        <v>305</v>
      </c>
      <c r="B80" s="66" t="n">
        <v>6211434100</v>
      </c>
      <c r="C80" s="64" t="s">
        <v>682</v>
      </c>
    </row>
    <row r="81" customFormat="false" ht="12.75" hidden="false" customHeight="false" outlineLevel="0" collapsed="false">
      <c r="A81" s="8" t="s">
        <v>305</v>
      </c>
      <c r="B81" s="66" t="n">
        <v>6211434200</v>
      </c>
      <c r="C81" s="64" t="s">
        <v>686</v>
      </c>
    </row>
    <row r="82" customFormat="false" ht="12.75" hidden="false" customHeight="false" outlineLevel="0" collapsed="false">
      <c r="A82" s="8" t="s">
        <v>305</v>
      </c>
      <c r="B82" s="66" t="n">
        <v>6211439000</v>
      </c>
      <c r="C82" s="64" t="s">
        <v>690</v>
      </c>
    </row>
    <row r="83" customFormat="false" ht="12.75" hidden="false" customHeight="false" outlineLevel="0" collapsed="false">
      <c r="A83" s="8" t="s">
        <v>305</v>
      </c>
      <c r="B83" s="66" t="n">
        <v>6211490001</v>
      </c>
      <c r="C83" s="64" t="s">
        <v>694</v>
      </c>
    </row>
    <row r="84" customFormat="false" ht="12.75" hidden="false" customHeight="false" outlineLevel="0" collapsed="false">
      <c r="A84" s="8" t="s">
        <v>305</v>
      </c>
      <c r="B84" s="66" t="n">
        <v>6211490009</v>
      </c>
      <c r="C84" s="64" t="s">
        <v>698</v>
      </c>
    </row>
    <row r="85" customFormat="false" ht="12.75" hidden="false" customHeight="false" outlineLevel="0" collapsed="false">
      <c r="A85" s="8" t="s">
        <v>305</v>
      </c>
      <c r="B85" s="66" t="n">
        <v>6103101000</v>
      </c>
      <c r="C85" s="64" t="s">
        <v>702</v>
      </c>
    </row>
    <row r="86" customFormat="false" ht="12.75" hidden="false" customHeight="false" outlineLevel="0" collapsed="false">
      <c r="A86" s="8" t="s">
        <v>305</v>
      </c>
      <c r="B86" s="66" t="n">
        <v>6103109000</v>
      </c>
      <c r="C86" s="64" t="s">
        <v>706</v>
      </c>
    </row>
    <row r="87" customFormat="false" ht="35.05" hidden="false" customHeight="false" outlineLevel="0" collapsed="false">
      <c r="A87" s="8" t="s">
        <v>305</v>
      </c>
      <c r="B87" s="66" t="n">
        <v>6103220000</v>
      </c>
      <c r="C87" s="77" t="s">
        <v>710</v>
      </c>
    </row>
    <row r="88" customFormat="false" ht="35.05" hidden="false" customHeight="false" outlineLevel="0" collapsed="false">
      <c r="A88" s="8" t="s">
        <v>305</v>
      </c>
      <c r="B88" s="66" t="n">
        <v>6103230000</v>
      </c>
      <c r="C88" s="77" t="s">
        <v>713</v>
      </c>
    </row>
    <row r="89" customFormat="false" ht="12.75" hidden="false" customHeight="false" outlineLevel="0" collapsed="false">
      <c r="A89" s="8" t="s">
        <v>305</v>
      </c>
      <c r="B89" s="66" t="n">
        <v>6103290001</v>
      </c>
      <c r="C89" s="64" t="s">
        <v>717</v>
      </c>
    </row>
    <row r="90" customFormat="false" ht="12.75" hidden="false" customHeight="false" outlineLevel="0" collapsed="false">
      <c r="A90" s="8" t="s">
        <v>305</v>
      </c>
      <c r="B90" s="66" t="n">
        <v>6103290009</v>
      </c>
      <c r="C90" s="64" t="s">
        <v>721</v>
      </c>
    </row>
    <row r="91" customFormat="false" ht="12.75" hidden="false" customHeight="false" outlineLevel="0" collapsed="false">
      <c r="A91" s="8" t="s">
        <v>305</v>
      </c>
      <c r="B91" s="66" t="n">
        <v>6103310000</v>
      </c>
      <c r="C91" s="64" t="s">
        <v>725</v>
      </c>
    </row>
    <row r="92" customFormat="false" ht="35.05" hidden="false" customHeight="false" outlineLevel="0" collapsed="false">
      <c r="A92" s="8" t="s">
        <v>305</v>
      </c>
      <c r="B92" s="66" t="n">
        <v>6103320000</v>
      </c>
      <c r="C92" s="77" t="s">
        <v>729</v>
      </c>
    </row>
    <row r="93" customFormat="false" ht="12.75" hidden="false" customHeight="false" outlineLevel="0" collapsed="false">
      <c r="A93" s="8" t="s">
        <v>305</v>
      </c>
      <c r="B93" s="66" t="n">
        <v>6103330000</v>
      </c>
      <c r="C93" s="64" t="s">
        <v>733</v>
      </c>
    </row>
    <row r="94" customFormat="false" ht="12.75" hidden="false" customHeight="false" outlineLevel="0" collapsed="false">
      <c r="A94" s="8" t="s">
        <v>305</v>
      </c>
      <c r="B94" s="66" t="n">
        <v>6103390000</v>
      </c>
      <c r="C94" s="64" t="s">
        <v>737</v>
      </c>
    </row>
    <row r="95" customFormat="false" ht="12.75" hidden="false" customHeight="false" outlineLevel="0" collapsed="false">
      <c r="A95" s="8" t="s">
        <v>305</v>
      </c>
      <c r="B95" s="66" t="n">
        <v>6103410000</v>
      </c>
      <c r="C95" s="64" t="s">
        <v>741</v>
      </c>
    </row>
    <row r="96" customFormat="false" ht="12.75" hidden="false" customHeight="false" outlineLevel="0" collapsed="false">
      <c r="A96" s="8" t="s">
        <v>305</v>
      </c>
      <c r="B96" s="66" t="n">
        <v>6103420001</v>
      </c>
      <c r="C96" s="64" t="s">
        <v>745</v>
      </c>
    </row>
    <row r="97" customFormat="false" ht="12.75" hidden="false" customHeight="false" outlineLevel="0" collapsed="false">
      <c r="A97" s="8" t="s">
        <v>305</v>
      </c>
      <c r="B97" s="66" t="n">
        <v>6103420009</v>
      </c>
      <c r="C97" s="64" t="s">
        <v>749</v>
      </c>
    </row>
    <row r="98" customFormat="false" ht="12.75" hidden="false" customHeight="false" outlineLevel="0" collapsed="false">
      <c r="A98" s="8" t="s">
        <v>305</v>
      </c>
      <c r="B98" s="66" t="n">
        <v>6103430001</v>
      </c>
      <c r="C98" s="64" t="s">
        <v>753</v>
      </c>
    </row>
    <row r="99" customFormat="false" ht="12.75" hidden="false" customHeight="false" outlineLevel="0" collapsed="false">
      <c r="A99" s="8" t="s">
        <v>305</v>
      </c>
      <c r="B99" s="66" t="n">
        <v>6103430009</v>
      </c>
      <c r="C99" s="64" t="s">
        <v>756</v>
      </c>
    </row>
    <row r="100" customFormat="false" ht="12.75" hidden="false" customHeight="false" outlineLevel="0" collapsed="false">
      <c r="A100" s="8" t="s">
        <v>305</v>
      </c>
      <c r="B100" s="66" t="n">
        <v>6103490001</v>
      </c>
      <c r="C100" s="64" t="s">
        <v>759</v>
      </c>
    </row>
    <row r="101" customFormat="false" ht="12.75" hidden="false" customHeight="false" outlineLevel="0" collapsed="false">
      <c r="A101" s="8" t="s">
        <v>305</v>
      </c>
      <c r="B101" s="66" t="n">
        <v>6103490002</v>
      </c>
      <c r="C101" s="64" t="s">
        <v>762</v>
      </c>
    </row>
    <row r="102" customFormat="false" ht="12.75" hidden="false" customHeight="false" outlineLevel="0" collapsed="false">
      <c r="A102" s="8" t="s">
        <v>305</v>
      </c>
      <c r="B102" s="66" t="n">
        <v>6103490009</v>
      </c>
      <c r="C102" s="64" t="s">
        <v>766</v>
      </c>
    </row>
    <row r="103" customFormat="false" ht="12.75" hidden="false" customHeight="false" outlineLevel="0" collapsed="false">
      <c r="A103" s="8" t="s">
        <v>305</v>
      </c>
      <c r="B103" s="66" t="n">
        <v>6104130000</v>
      </c>
      <c r="C103" s="64" t="s">
        <v>770</v>
      </c>
    </row>
    <row r="104" customFormat="false" ht="12.75" hidden="false" customHeight="false" outlineLevel="0" collapsed="false">
      <c r="A104" s="8" t="s">
        <v>305</v>
      </c>
      <c r="B104" s="66" t="n">
        <v>6104192000</v>
      </c>
      <c r="C104" s="64" t="s">
        <v>774</v>
      </c>
    </row>
    <row r="105" customFormat="false" ht="12.75" hidden="false" customHeight="false" outlineLevel="0" collapsed="false">
      <c r="A105" s="8" t="s">
        <v>305</v>
      </c>
      <c r="B105" s="66" t="n">
        <v>6104199001</v>
      </c>
      <c r="C105" s="64" t="s">
        <v>778</v>
      </c>
    </row>
    <row r="106" customFormat="false" ht="12.75" hidden="false" customHeight="false" outlineLevel="0" collapsed="false">
      <c r="A106" s="8" t="s">
        <v>305</v>
      </c>
      <c r="B106" s="66" t="n">
        <v>6104199009</v>
      </c>
      <c r="C106" s="64" t="s">
        <v>781</v>
      </c>
    </row>
    <row r="107" customFormat="false" ht="12.75" hidden="false" customHeight="false" outlineLevel="0" collapsed="false">
      <c r="A107" s="8" t="s">
        <v>305</v>
      </c>
      <c r="B107" s="66" t="n">
        <v>6104220000</v>
      </c>
      <c r="C107" s="64" t="s">
        <v>784</v>
      </c>
    </row>
    <row r="108" customFormat="false" ht="12.75" hidden="false" customHeight="false" outlineLevel="0" collapsed="false">
      <c r="A108" s="8" t="s">
        <v>305</v>
      </c>
      <c r="B108" s="66" t="n">
        <v>6104230000</v>
      </c>
      <c r="C108" s="64" t="s">
        <v>787</v>
      </c>
    </row>
    <row r="109" customFormat="false" ht="12.75" hidden="false" customHeight="false" outlineLevel="0" collapsed="false">
      <c r="A109" s="8" t="s">
        <v>305</v>
      </c>
      <c r="B109" s="66" t="n">
        <v>6104291000</v>
      </c>
      <c r="C109" s="64" t="s">
        <v>790</v>
      </c>
    </row>
    <row r="110" customFormat="false" ht="12.75" hidden="false" customHeight="false" outlineLevel="0" collapsed="false">
      <c r="A110" s="8" t="s">
        <v>305</v>
      </c>
      <c r="B110" s="66" t="n">
        <v>6104299000</v>
      </c>
      <c r="C110" s="64" t="s">
        <v>793</v>
      </c>
    </row>
    <row r="111" customFormat="false" ht="46.25" hidden="false" customHeight="false" outlineLevel="0" collapsed="false">
      <c r="A111" s="8" t="s">
        <v>305</v>
      </c>
      <c r="B111" s="66" t="n">
        <v>6104310000</v>
      </c>
      <c r="C111" s="77" t="s">
        <v>796</v>
      </c>
    </row>
    <row r="112" customFormat="false" ht="12.75" hidden="false" customHeight="false" outlineLevel="0" collapsed="false">
      <c r="A112" s="8" t="s">
        <v>305</v>
      </c>
      <c r="B112" s="66" t="n">
        <v>6104320000</v>
      </c>
      <c r="C112" s="64" t="s">
        <v>799</v>
      </c>
    </row>
    <row r="113" customFormat="false" ht="12.75" hidden="false" customHeight="false" outlineLevel="0" collapsed="false">
      <c r="A113" s="8" t="s">
        <v>305</v>
      </c>
      <c r="B113" s="66" t="n">
        <v>6104330000</v>
      </c>
      <c r="C113" s="64" t="s">
        <v>802</v>
      </c>
    </row>
    <row r="114" customFormat="false" ht="12.75" hidden="false" customHeight="false" outlineLevel="0" collapsed="false">
      <c r="A114" s="8" t="s">
        <v>305</v>
      </c>
      <c r="B114" s="66" t="n">
        <v>6104390000</v>
      </c>
      <c r="C114" s="64" t="s">
        <v>805</v>
      </c>
    </row>
    <row r="115" customFormat="false" ht="12.75" hidden="false" customHeight="false" outlineLevel="0" collapsed="false">
      <c r="A115" s="8" t="s">
        <v>305</v>
      </c>
      <c r="B115" s="66" t="n">
        <v>6104410000</v>
      </c>
      <c r="C115" s="64" t="s">
        <v>808</v>
      </c>
    </row>
    <row r="116" customFormat="false" ht="12.75" hidden="false" customHeight="false" outlineLevel="0" collapsed="false">
      <c r="A116" s="8" t="s">
        <v>305</v>
      </c>
      <c r="B116" s="66" t="n">
        <v>6104420000</v>
      </c>
      <c r="C116" s="64" t="s">
        <v>811</v>
      </c>
    </row>
    <row r="117" customFormat="false" ht="12.75" hidden="false" customHeight="false" outlineLevel="0" collapsed="false">
      <c r="A117" s="8" t="s">
        <v>305</v>
      </c>
      <c r="B117" s="66" t="n">
        <v>6104430000</v>
      </c>
      <c r="C117" s="64" t="s">
        <v>814</v>
      </c>
    </row>
    <row r="118" customFormat="false" ht="12.75" hidden="false" customHeight="false" outlineLevel="0" collapsed="false">
      <c r="A118" s="8" t="s">
        <v>305</v>
      </c>
      <c r="B118" s="66" t="n">
        <v>6104440000</v>
      </c>
      <c r="C118" s="64" t="s">
        <v>817</v>
      </c>
    </row>
    <row r="119" customFormat="false" ht="12.75" hidden="false" customHeight="false" outlineLevel="0" collapsed="false">
      <c r="A119" s="8" t="s">
        <v>305</v>
      </c>
      <c r="B119" s="66" t="n">
        <v>6104490000</v>
      </c>
      <c r="C119" s="64" t="s">
        <v>820</v>
      </c>
    </row>
    <row r="120" customFormat="false" ht="12.75" hidden="false" customHeight="false" outlineLevel="0" collapsed="false">
      <c r="A120" s="8" t="s">
        <v>305</v>
      </c>
      <c r="B120" s="66" t="n">
        <v>6104510000</v>
      </c>
      <c r="C120" s="64" t="s">
        <v>823</v>
      </c>
    </row>
    <row r="121" customFormat="false" ht="12.75" hidden="false" customHeight="false" outlineLevel="0" collapsed="false">
      <c r="A121" s="8" t="s">
        <v>305</v>
      </c>
      <c r="B121" s="66" t="n">
        <v>6104520000</v>
      </c>
      <c r="C121" s="64" t="s">
        <v>826</v>
      </c>
    </row>
    <row r="122" customFormat="false" ht="12.75" hidden="false" customHeight="false" outlineLevel="0" collapsed="false">
      <c r="A122" s="8" t="s">
        <v>305</v>
      </c>
      <c r="B122" s="66" t="n">
        <v>6104530000</v>
      </c>
      <c r="C122" s="64" t="s">
        <v>829</v>
      </c>
    </row>
    <row r="123" customFormat="false" ht="12.75" hidden="false" customHeight="false" outlineLevel="0" collapsed="false">
      <c r="A123" s="8" t="s">
        <v>305</v>
      </c>
      <c r="B123" s="66" t="n">
        <v>6104590000</v>
      </c>
      <c r="C123" s="64" t="s">
        <v>832</v>
      </c>
    </row>
    <row r="124" customFormat="false" ht="12.75" hidden="false" customHeight="false" outlineLevel="0" collapsed="false">
      <c r="A124" s="8" t="s">
        <v>305</v>
      </c>
      <c r="B124" s="66" t="n">
        <v>6104610001</v>
      </c>
      <c r="C124" s="64" t="s">
        <v>835</v>
      </c>
    </row>
    <row r="125" customFormat="false" ht="12.75" hidden="false" customHeight="false" outlineLevel="0" collapsed="false">
      <c r="A125" s="8" t="s">
        <v>305</v>
      </c>
      <c r="B125" s="66" t="n">
        <v>6104610009</v>
      </c>
      <c r="C125" s="64" t="s">
        <v>838</v>
      </c>
    </row>
    <row r="126" customFormat="false" ht="12.75" hidden="false" customHeight="false" outlineLevel="0" collapsed="false">
      <c r="A126" s="8" t="s">
        <v>305</v>
      </c>
      <c r="B126" s="66" t="n">
        <v>6104620000</v>
      </c>
      <c r="C126" s="64" t="s">
        <v>841</v>
      </c>
    </row>
    <row r="127" customFormat="false" ht="12.75" hidden="false" customHeight="false" outlineLevel="0" collapsed="false">
      <c r="A127" s="8" t="s">
        <v>305</v>
      </c>
      <c r="B127" s="66" t="n">
        <v>6104630000</v>
      </c>
      <c r="C127" s="64" t="s">
        <v>844</v>
      </c>
    </row>
    <row r="128" customFormat="false" ht="12.75" hidden="false" customHeight="false" outlineLevel="0" collapsed="false">
      <c r="A128" s="8" t="s">
        <v>305</v>
      </c>
      <c r="B128" s="66" t="n">
        <v>6104690001</v>
      </c>
      <c r="C128" s="64" t="s">
        <v>844</v>
      </c>
    </row>
    <row r="129" customFormat="false" ht="12.75" hidden="false" customHeight="false" outlineLevel="0" collapsed="false">
      <c r="A129" s="8" t="s">
        <v>305</v>
      </c>
      <c r="B129" s="66" t="n">
        <v>6104690002</v>
      </c>
      <c r="C129" s="64" t="s">
        <v>849</v>
      </c>
    </row>
    <row r="130" customFormat="false" ht="12.75" hidden="false" customHeight="false" outlineLevel="0" collapsed="false">
      <c r="A130" s="8" t="s">
        <v>305</v>
      </c>
      <c r="B130" s="66" t="n">
        <v>6104690009</v>
      </c>
      <c r="C130" s="64" t="s">
        <v>852</v>
      </c>
    </row>
    <row r="131" customFormat="false" ht="12.75" hidden="false" customHeight="false" outlineLevel="0" collapsed="false">
      <c r="A131" s="8" t="s">
        <v>305</v>
      </c>
      <c r="B131" s="66" t="n">
        <v>6203110000</v>
      </c>
      <c r="C131" s="64" t="s">
        <v>855</v>
      </c>
    </row>
    <row r="132" customFormat="false" ht="12.75" hidden="false" customHeight="false" outlineLevel="0" collapsed="false">
      <c r="A132" s="8" t="s">
        <v>305</v>
      </c>
      <c r="B132" s="66" t="n">
        <v>6203120000</v>
      </c>
      <c r="C132" s="64" t="s">
        <v>858</v>
      </c>
    </row>
    <row r="133" customFormat="false" ht="12.75" hidden="false" customHeight="false" outlineLevel="0" collapsed="false">
      <c r="A133" s="8" t="s">
        <v>305</v>
      </c>
      <c r="B133" s="66" t="n">
        <v>6203191000</v>
      </c>
      <c r="C133" s="64" t="s">
        <v>861</v>
      </c>
    </row>
    <row r="134" customFormat="false" ht="12.75" hidden="false" customHeight="false" outlineLevel="0" collapsed="false">
      <c r="A134" s="8" t="s">
        <v>305</v>
      </c>
      <c r="B134" s="66" t="n">
        <v>6203193000</v>
      </c>
      <c r="C134" s="64" t="s">
        <v>864</v>
      </c>
    </row>
    <row r="135" customFormat="false" ht="12.75" hidden="false" customHeight="false" outlineLevel="0" collapsed="false">
      <c r="A135" s="8" t="s">
        <v>305</v>
      </c>
      <c r="B135" s="66" t="n">
        <v>6203199000</v>
      </c>
      <c r="C135" s="64" t="s">
        <v>867</v>
      </c>
    </row>
    <row r="136" customFormat="false" ht="12.75" hidden="false" customHeight="false" outlineLevel="0" collapsed="false">
      <c r="A136" s="8" t="s">
        <v>305</v>
      </c>
      <c r="B136" s="66" t="n">
        <v>6203221000</v>
      </c>
      <c r="C136" s="64" t="s">
        <v>870</v>
      </c>
    </row>
    <row r="137" customFormat="false" ht="12.75" hidden="false" customHeight="false" outlineLevel="0" collapsed="false">
      <c r="A137" s="8" t="s">
        <v>305</v>
      </c>
      <c r="B137" s="66" t="n">
        <v>6203228000</v>
      </c>
      <c r="C137" s="64" t="s">
        <v>873</v>
      </c>
    </row>
    <row r="138" customFormat="false" ht="12.75" hidden="false" customHeight="false" outlineLevel="0" collapsed="false">
      <c r="A138" s="8" t="s">
        <v>305</v>
      </c>
      <c r="B138" s="66" t="n">
        <v>6203231000</v>
      </c>
      <c r="C138" s="64" t="s">
        <v>876</v>
      </c>
    </row>
    <row r="139" customFormat="false" ht="12.75" hidden="false" customHeight="false" outlineLevel="0" collapsed="false">
      <c r="A139" s="8" t="s">
        <v>305</v>
      </c>
      <c r="B139" s="66" t="n">
        <v>6203238000</v>
      </c>
      <c r="C139" s="64" t="s">
        <v>879</v>
      </c>
    </row>
    <row r="140" customFormat="false" ht="12.75" hidden="false" customHeight="false" outlineLevel="0" collapsed="false">
      <c r="A140" s="8" t="s">
        <v>305</v>
      </c>
      <c r="B140" s="66" t="n">
        <v>6203291100</v>
      </c>
      <c r="C140" s="64" t="s">
        <v>882</v>
      </c>
    </row>
    <row r="141" customFormat="false" ht="12.75" hidden="false" customHeight="false" outlineLevel="0" collapsed="false">
      <c r="A141" s="8" t="s">
        <v>305</v>
      </c>
      <c r="B141" s="66" t="n">
        <v>6203291800</v>
      </c>
      <c r="C141" s="64" t="s">
        <v>885</v>
      </c>
    </row>
    <row r="142" customFormat="false" ht="12.75" hidden="false" customHeight="false" outlineLevel="0" collapsed="false">
      <c r="A142" s="8" t="s">
        <v>305</v>
      </c>
      <c r="B142" s="66" t="n">
        <v>6203293000</v>
      </c>
      <c r="C142" s="64" t="s">
        <v>888</v>
      </c>
    </row>
    <row r="143" customFormat="false" ht="12.75" hidden="false" customHeight="false" outlineLevel="0" collapsed="false">
      <c r="A143" s="8" t="s">
        <v>305</v>
      </c>
      <c r="B143" s="66" t="n">
        <v>6203299000</v>
      </c>
      <c r="C143" s="64" t="s">
        <v>891</v>
      </c>
    </row>
    <row r="144" customFormat="false" ht="12.75" hidden="false" customHeight="false" outlineLevel="0" collapsed="false">
      <c r="A144" s="8" t="s">
        <v>305</v>
      </c>
      <c r="B144" s="66" t="n">
        <v>6203310000</v>
      </c>
      <c r="C144" s="64" t="s">
        <v>894</v>
      </c>
    </row>
    <row r="145" customFormat="false" ht="12.75" hidden="false" customHeight="false" outlineLevel="0" collapsed="false">
      <c r="A145" s="8" t="s">
        <v>305</v>
      </c>
      <c r="B145" s="66" t="n">
        <v>6203321000</v>
      </c>
      <c r="C145" s="64" t="s">
        <v>897</v>
      </c>
    </row>
    <row r="146" customFormat="false" ht="12.75" hidden="false" customHeight="false" outlineLevel="0" collapsed="false">
      <c r="A146" s="8" t="s">
        <v>305</v>
      </c>
      <c r="B146" s="66" t="n">
        <v>6203329000</v>
      </c>
      <c r="C146" s="64" t="s">
        <v>900</v>
      </c>
    </row>
    <row r="147" customFormat="false" ht="12.75" hidden="false" customHeight="false" outlineLevel="0" collapsed="false">
      <c r="A147" s="8" t="s">
        <v>305</v>
      </c>
      <c r="B147" s="66" t="n">
        <v>6203331000</v>
      </c>
      <c r="C147" s="64" t="s">
        <v>903</v>
      </c>
    </row>
    <row r="148" customFormat="false" ht="35.05" hidden="false" customHeight="false" outlineLevel="0" collapsed="false">
      <c r="A148" s="8" t="s">
        <v>305</v>
      </c>
      <c r="B148" s="66" t="n">
        <v>6203339000</v>
      </c>
      <c r="C148" s="77" t="s">
        <v>906</v>
      </c>
    </row>
    <row r="149" customFormat="false" ht="12.75" hidden="false" customHeight="false" outlineLevel="0" collapsed="false">
      <c r="A149" s="8" t="s">
        <v>305</v>
      </c>
      <c r="B149" s="66" t="n">
        <v>6203391100</v>
      </c>
      <c r="C149" s="64" t="s">
        <v>909</v>
      </c>
    </row>
    <row r="150" customFormat="false" ht="12.75" hidden="false" customHeight="false" outlineLevel="0" collapsed="false">
      <c r="A150" s="8" t="s">
        <v>305</v>
      </c>
      <c r="B150" s="66" t="n">
        <v>6203391900</v>
      </c>
      <c r="C150" s="64" t="s">
        <v>912</v>
      </c>
    </row>
    <row r="151" customFormat="false" ht="12.75" hidden="false" customHeight="false" outlineLevel="0" collapsed="false">
      <c r="A151" s="8" t="s">
        <v>305</v>
      </c>
      <c r="B151" s="66" t="n">
        <v>6203399000</v>
      </c>
      <c r="C151" s="64" t="s">
        <v>915</v>
      </c>
    </row>
    <row r="152" customFormat="false" ht="12.75" hidden="false" customHeight="false" outlineLevel="0" collapsed="false">
      <c r="A152" s="8" t="s">
        <v>305</v>
      </c>
      <c r="B152" s="66" t="n">
        <v>6203411000</v>
      </c>
      <c r="C152" s="64" t="s">
        <v>918</v>
      </c>
    </row>
    <row r="153" customFormat="false" ht="12.75" hidden="false" customHeight="false" outlineLevel="0" collapsed="false">
      <c r="A153" s="8" t="s">
        <v>305</v>
      </c>
      <c r="B153" s="66" t="n">
        <v>6203413000</v>
      </c>
      <c r="C153" s="64" t="s">
        <v>921</v>
      </c>
    </row>
    <row r="154" customFormat="false" ht="12.75" hidden="false" customHeight="false" outlineLevel="0" collapsed="false">
      <c r="A154" s="8" t="s">
        <v>305</v>
      </c>
      <c r="B154" s="66" t="n">
        <v>6203419000</v>
      </c>
      <c r="C154" s="64" t="s">
        <v>924</v>
      </c>
    </row>
    <row r="155" customFormat="false" ht="12.75" hidden="false" customHeight="false" outlineLevel="0" collapsed="false">
      <c r="A155" s="8" t="s">
        <v>305</v>
      </c>
      <c r="B155" s="66" t="n">
        <v>6203421100</v>
      </c>
      <c r="C155" s="64" t="s">
        <v>927</v>
      </c>
    </row>
    <row r="156" customFormat="false" ht="12.75" hidden="false" customHeight="false" outlineLevel="0" collapsed="false">
      <c r="A156" s="8" t="s">
        <v>305</v>
      </c>
      <c r="B156" s="66" t="n">
        <v>6203423100</v>
      </c>
      <c r="C156" s="64" t="s">
        <v>930</v>
      </c>
    </row>
    <row r="157" customFormat="false" ht="12.75" hidden="false" customHeight="false" outlineLevel="0" collapsed="false">
      <c r="A157" s="8" t="s">
        <v>305</v>
      </c>
      <c r="B157" s="66" t="n">
        <v>6203423300</v>
      </c>
      <c r="C157" s="64" t="s">
        <v>933</v>
      </c>
    </row>
    <row r="158" customFormat="false" ht="12.75" hidden="false" customHeight="false" outlineLevel="0" collapsed="false">
      <c r="A158" s="8" t="s">
        <v>305</v>
      </c>
      <c r="B158" s="66" t="n">
        <v>6203423500</v>
      </c>
      <c r="C158" s="64" t="s">
        <v>936</v>
      </c>
    </row>
    <row r="159" customFormat="false" ht="12.75" hidden="false" customHeight="false" outlineLevel="0" collapsed="false">
      <c r="A159" s="8" t="s">
        <v>305</v>
      </c>
      <c r="B159" s="66" t="n">
        <v>6203425100</v>
      </c>
      <c r="C159" s="64" t="s">
        <v>939</v>
      </c>
    </row>
    <row r="160" customFormat="false" ht="12.75" hidden="false" customHeight="false" outlineLevel="0" collapsed="false">
      <c r="A160" s="8" t="s">
        <v>305</v>
      </c>
      <c r="B160" s="66" t="n">
        <v>6203425900</v>
      </c>
      <c r="C160" s="64" t="s">
        <v>942</v>
      </c>
    </row>
    <row r="161" customFormat="false" ht="12.75" hidden="false" customHeight="false" outlineLevel="0" collapsed="false">
      <c r="A161" s="8" t="s">
        <v>305</v>
      </c>
      <c r="B161" s="66" t="n">
        <v>6203429000</v>
      </c>
      <c r="C161" s="64" t="s">
        <v>945</v>
      </c>
    </row>
    <row r="162" customFormat="false" ht="12.75" hidden="false" customHeight="false" outlineLevel="0" collapsed="false">
      <c r="A162" s="8" t="s">
        <v>305</v>
      </c>
      <c r="B162" s="66" t="n">
        <v>6203431100</v>
      </c>
      <c r="C162" s="64" t="s">
        <v>948</v>
      </c>
    </row>
    <row r="163" customFormat="false" ht="12.75" hidden="false" customHeight="false" outlineLevel="0" collapsed="false">
      <c r="A163" s="8" t="s">
        <v>305</v>
      </c>
      <c r="B163" s="66" t="n">
        <v>6203431900</v>
      </c>
      <c r="C163" s="64" t="s">
        <v>951</v>
      </c>
    </row>
    <row r="164" customFormat="false" ht="12.75" hidden="false" customHeight="false" outlineLevel="0" collapsed="false">
      <c r="A164" s="8" t="s">
        <v>305</v>
      </c>
      <c r="B164" s="66" t="n">
        <v>6203433100</v>
      </c>
      <c r="C164" s="64" t="s">
        <v>954</v>
      </c>
    </row>
    <row r="165" customFormat="false" ht="12.75" hidden="false" customHeight="false" outlineLevel="0" collapsed="false">
      <c r="A165" s="8" t="s">
        <v>305</v>
      </c>
      <c r="B165" s="66" t="n">
        <v>6203433900</v>
      </c>
      <c r="C165" s="64" t="s">
        <v>957</v>
      </c>
    </row>
    <row r="166" customFormat="false" ht="12.75" hidden="false" customHeight="false" outlineLevel="0" collapsed="false">
      <c r="A166" s="8" t="s">
        <v>305</v>
      </c>
      <c r="B166" s="66" t="n">
        <v>6203439000</v>
      </c>
      <c r="C166" s="64" t="s">
        <v>960</v>
      </c>
    </row>
    <row r="167" customFormat="false" ht="12.75" hidden="false" customHeight="false" outlineLevel="0" collapsed="false">
      <c r="A167" s="8" t="s">
        <v>305</v>
      </c>
      <c r="B167" s="66" t="n">
        <v>6203491100</v>
      </c>
      <c r="C167" s="64" t="s">
        <v>963</v>
      </c>
    </row>
    <row r="168" customFormat="false" ht="12.75" hidden="false" customHeight="false" outlineLevel="0" collapsed="false">
      <c r="A168" s="8" t="s">
        <v>305</v>
      </c>
      <c r="B168" s="66" t="n">
        <v>6203491900</v>
      </c>
      <c r="C168" s="64" t="s">
        <v>966</v>
      </c>
    </row>
    <row r="169" customFormat="false" ht="12.75" hidden="false" customHeight="false" outlineLevel="0" collapsed="false">
      <c r="A169" s="8" t="s">
        <v>305</v>
      </c>
      <c r="B169" s="66" t="n">
        <v>6203493100</v>
      </c>
      <c r="C169" s="64" t="s">
        <v>969</v>
      </c>
    </row>
    <row r="170" customFormat="false" ht="12.75" hidden="false" customHeight="false" outlineLevel="0" collapsed="false">
      <c r="A170" s="8" t="s">
        <v>305</v>
      </c>
      <c r="B170" s="66" t="n">
        <v>6203493900</v>
      </c>
      <c r="C170" s="64" t="s">
        <v>972</v>
      </c>
    </row>
    <row r="171" customFormat="false" ht="12.75" hidden="false" customHeight="false" outlineLevel="0" collapsed="false">
      <c r="A171" s="8" t="s">
        <v>305</v>
      </c>
      <c r="B171" s="66" t="n">
        <v>6203495000</v>
      </c>
      <c r="C171" s="64" t="s">
        <v>975</v>
      </c>
    </row>
    <row r="172" customFormat="false" ht="12.75" hidden="false" customHeight="false" outlineLevel="0" collapsed="false">
      <c r="A172" s="8" t="s">
        <v>305</v>
      </c>
      <c r="B172" s="66" t="n">
        <v>6203499000</v>
      </c>
      <c r="C172" s="64" t="s">
        <v>978</v>
      </c>
    </row>
    <row r="173" customFormat="false" ht="12.75" hidden="false" customHeight="false" outlineLevel="0" collapsed="false">
      <c r="A173" s="8" t="s">
        <v>305</v>
      </c>
      <c r="B173" s="66" t="n">
        <v>6204110000</v>
      </c>
      <c r="C173" s="64" t="s">
        <v>981</v>
      </c>
    </row>
    <row r="174" customFormat="false" ht="12.75" hidden="false" customHeight="false" outlineLevel="0" collapsed="false">
      <c r="A174" s="8" t="s">
        <v>305</v>
      </c>
      <c r="B174" s="66" t="n">
        <v>6204120000</v>
      </c>
      <c r="C174" s="64" t="s">
        <v>984</v>
      </c>
    </row>
    <row r="175" customFormat="false" ht="12.75" hidden="false" customHeight="false" outlineLevel="0" collapsed="false">
      <c r="A175" s="8" t="s">
        <v>305</v>
      </c>
      <c r="B175" s="66" t="n">
        <v>6204130000</v>
      </c>
      <c r="C175" s="64" t="s">
        <v>987</v>
      </c>
    </row>
    <row r="176" customFormat="false" ht="12.75" hidden="false" customHeight="false" outlineLevel="0" collapsed="false">
      <c r="A176" s="8" t="s">
        <v>305</v>
      </c>
      <c r="B176" s="66" t="n">
        <v>6204191000</v>
      </c>
      <c r="C176" s="64" t="s">
        <v>990</v>
      </c>
    </row>
    <row r="177" customFormat="false" ht="12.75" hidden="false" customHeight="false" outlineLevel="0" collapsed="false">
      <c r="A177" s="8" t="s">
        <v>305</v>
      </c>
      <c r="B177" s="66" t="n">
        <v>6204199000</v>
      </c>
      <c r="C177" s="64" t="s">
        <v>993</v>
      </c>
    </row>
    <row r="178" customFormat="false" ht="12.75" hidden="false" customHeight="false" outlineLevel="0" collapsed="false">
      <c r="A178" s="8" t="s">
        <v>305</v>
      </c>
      <c r="B178" s="66" t="n">
        <v>6204210000</v>
      </c>
      <c r="C178" s="64" t="s">
        <v>996</v>
      </c>
    </row>
    <row r="179" customFormat="false" ht="12.75" hidden="false" customHeight="false" outlineLevel="0" collapsed="false">
      <c r="A179" s="8" t="s">
        <v>305</v>
      </c>
      <c r="B179" s="66" t="n">
        <v>6204221000</v>
      </c>
      <c r="C179" s="64" t="s">
        <v>999</v>
      </c>
    </row>
    <row r="180" customFormat="false" ht="12.75" hidden="false" customHeight="false" outlineLevel="0" collapsed="false">
      <c r="A180" s="8" t="s">
        <v>305</v>
      </c>
      <c r="B180" s="66" t="n">
        <v>6204228000</v>
      </c>
      <c r="C180" s="64" t="s">
        <v>1002</v>
      </c>
    </row>
    <row r="181" customFormat="false" ht="12.75" hidden="false" customHeight="false" outlineLevel="0" collapsed="false">
      <c r="A181" s="8" t="s">
        <v>305</v>
      </c>
      <c r="B181" s="66" t="n">
        <v>6204231000</v>
      </c>
      <c r="C181" s="64" t="s">
        <v>1005</v>
      </c>
    </row>
    <row r="182" customFormat="false" ht="12.75" hidden="false" customHeight="false" outlineLevel="0" collapsed="false">
      <c r="A182" s="8" t="s">
        <v>305</v>
      </c>
      <c r="B182" s="66" t="n">
        <v>6204238000</v>
      </c>
      <c r="C182" s="64" t="s">
        <v>1008</v>
      </c>
    </row>
    <row r="183" customFormat="false" ht="12.75" hidden="false" customHeight="false" outlineLevel="0" collapsed="false">
      <c r="A183" s="8" t="s">
        <v>305</v>
      </c>
      <c r="B183" s="66" t="n">
        <v>6204291100</v>
      </c>
      <c r="C183" s="64" t="s">
        <v>1011</v>
      </c>
    </row>
    <row r="184" customFormat="false" ht="12.75" hidden="false" customHeight="false" outlineLevel="0" collapsed="false">
      <c r="A184" s="8" t="s">
        <v>305</v>
      </c>
      <c r="B184" s="66" t="n">
        <v>6204291800</v>
      </c>
      <c r="C184" s="64" t="s">
        <v>1014</v>
      </c>
    </row>
    <row r="185" customFormat="false" ht="12.75" hidden="false" customHeight="false" outlineLevel="0" collapsed="false">
      <c r="A185" s="8" t="s">
        <v>305</v>
      </c>
      <c r="B185" s="66" t="n">
        <v>6204299000</v>
      </c>
      <c r="C185" s="64" t="s">
        <v>1017</v>
      </c>
    </row>
    <row r="186" customFormat="false" ht="12.75" hidden="false" customHeight="false" outlineLevel="0" collapsed="false">
      <c r="A186" s="8" t="s">
        <v>305</v>
      </c>
      <c r="B186" s="66" t="n">
        <v>6204310000</v>
      </c>
      <c r="C186" s="64" t="s">
        <v>1020</v>
      </c>
    </row>
    <row r="187" customFormat="false" ht="12.75" hidden="false" customHeight="false" outlineLevel="0" collapsed="false">
      <c r="A187" s="8" t="s">
        <v>305</v>
      </c>
      <c r="B187" s="66" t="n">
        <v>6204321000</v>
      </c>
      <c r="C187" s="64" t="s">
        <v>1023</v>
      </c>
    </row>
    <row r="188" customFormat="false" ht="12.75" hidden="false" customHeight="false" outlineLevel="0" collapsed="false">
      <c r="A188" s="8" t="s">
        <v>305</v>
      </c>
      <c r="B188" s="66" t="n">
        <v>6204329000</v>
      </c>
      <c r="C188" s="64" t="s">
        <v>1026</v>
      </c>
    </row>
    <row r="189" customFormat="false" ht="12.75" hidden="false" customHeight="false" outlineLevel="0" collapsed="false">
      <c r="A189" s="8" t="s">
        <v>305</v>
      </c>
      <c r="B189" s="66" t="n">
        <v>6204331000</v>
      </c>
      <c r="C189" s="64" t="s">
        <v>1029</v>
      </c>
    </row>
    <row r="190" customFormat="false" ht="12.75" hidden="false" customHeight="false" outlineLevel="0" collapsed="false">
      <c r="A190" s="8" t="s">
        <v>305</v>
      </c>
      <c r="B190" s="66" t="n">
        <v>6204339000</v>
      </c>
      <c r="C190" s="64" t="s">
        <v>1032</v>
      </c>
    </row>
    <row r="191" customFormat="false" ht="12.75" hidden="false" customHeight="false" outlineLevel="0" collapsed="false">
      <c r="A191" s="8" t="s">
        <v>305</v>
      </c>
      <c r="B191" s="66" t="n">
        <v>6204391100</v>
      </c>
      <c r="C191" s="64" t="s">
        <v>1035</v>
      </c>
    </row>
    <row r="192" customFormat="false" ht="12.75" hidden="false" customHeight="false" outlineLevel="0" collapsed="false">
      <c r="A192" s="8" t="s">
        <v>305</v>
      </c>
      <c r="B192" s="66" t="n">
        <v>6204391900</v>
      </c>
      <c r="C192" s="64" t="s">
        <v>1038</v>
      </c>
    </row>
    <row r="193" customFormat="false" ht="12.75" hidden="false" customHeight="false" outlineLevel="0" collapsed="false">
      <c r="A193" s="8" t="s">
        <v>305</v>
      </c>
      <c r="B193" s="66" t="n">
        <v>6204399000</v>
      </c>
      <c r="C193" s="64" t="s">
        <v>1041</v>
      </c>
    </row>
    <row r="194" customFormat="false" ht="12.75" hidden="false" customHeight="false" outlineLevel="0" collapsed="false">
      <c r="A194" s="8" t="s">
        <v>305</v>
      </c>
      <c r="B194" s="66" t="n">
        <v>6204410000</v>
      </c>
      <c r="C194" s="64" t="s">
        <v>1044</v>
      </c>
    </row>
    <row r="195" customFormat="false" ht="12.75" hidden="false" customHeight="false" outlineLevel="0" collapsed="false">
      <c r="A195" s="8" t="s">
        <v>305</v>
      </c>
      <c r="B195" s="66" t="n">
        <v>6204420000</v>
      </c>
      <c r="C195" s="64" t="s">
        <v>1047</v>
      </c>
    </row>
    <row r="196" customFormat="false" ht="12.75" hidden="false" customHeight="false" outlineLevel="0" collapsed="false">
      <c r="A196" s="8" t="s">
        <v>305</v>
      </c>
      <c r="B196" s="66" t="n">
        <v>6204430000</v>
      </c>
      <c r="C196" s="64" t="s">
        <v>1050</v>
      </c>
    </row>
    <row r="197" customFormat="false" ht="23.85" hidden="false" customHeight="false" outlineLevel="0" collapsed="false">
      <c r="A197" s="8" t="s">
        <v>305</v>
      </c>
      <c r="B197" s="66" t="n">
        <v>6204440000</v>
      </c>
      <c r="C197" s="77" t="s">
        <v>1053</v>
      </c>
    </row>
    <row r="198" customFormat="false" ht="12.75" hidden="false" customHeight="false" outlineLevel="0" collapsed="false">
      <c r="A198" s="8" t="s">
        <v>305</v>
      </c>
      <c r="B198" s="66" t="n">
        <v>6204491000</v>
      </c>
      <c r="C198" s="64" t="s">
        <v>1056</v>
      </c>
    </row>
    <row r="199" customFormat="false" ht="12.75" hidden="false" customHeight="false" outlineLevel="0" collapsed="false">
      <c r="A199" s="8" t="s">
        <v>305</v>
      </c>
      <c r="B199" s="66" t="n">
        <v>6204499000</v>
      </c>
      <c r="C199" s="64" t="s">
        <v>1059</v>
      </c>
    </row>
    <row r="200" customFormat="false" ht="12.75" hidden="false" customHeight="false" outlineLevel="0" collapsed="false">
      <c r="A200" s="8" t="s">
        <v>305</v>
      </c>
      <c r="B200" s="66" t="n">
        <v>6204510000</v>
      </c>
      <c r="C200" s="64" t="s">
        <v>1062</v>
      </c>
    </row>
    <row r="201" customFormat="false" ht="12.75" hidden="false" customHeight="false" outlineLevel="0" collapsed="false">
      <c r="A201" s="8" t="s">
        <v>305</v>
      </c>
      <c r="B201" s="66" t="n">
        <v>6204520000</v>
      </c>
      <c r="C201" s="64" t="s">
        <v>1065</v>
      </c>
    </row>
    <row r="202" customFormat="false" ht="23.85" hidden="false" customHeight="false" outlineLevel="0" collapsed="false">
      <c r="A202" s="8" t="s">
        <v>305</v>
      </c>
      <c r="B202" s="66" t="n">
        <v>6204530000</v>
      </c>
      <c r="C202" s="77" t="s">
        <v>1068</v>
      </c>
    </row>
    <row r="203" customFormat="false" ht="12.75" hidden="false" customHeight="false" outlineLevel="0" collapsed="false">
      <c r="A203" s="8" t="s">
        <v>305</v>
      </c>
      <c r="B203" s="66" t="n">
        <v>6204591000</v>
      </c>
      <c r="C203" s="64" t="s">
        <v>1071</v>
      </c>
    </row>
    <row r="204" customFormat="false" ht="12.75" hidden="false" customHeight="false" outlineLevel="0" collapsed="false">
      <c r="A204" s="8" t="s">
        <v>305</v>
      </c>
      <c r="B204" s="66" t="n">
        <v>6204599000</v>
      </c>
      <c r="C204" s="64" t="s">
        <v>1074</v>
      </c>
    </row>
    <row r="205" customFormat="false" ht="12.75" hidden="false" customHeight="false" outlineLevel="0" collapsed="false">
      <c r="A205" s="8" t="s">
        <v>305</v>
      </c>
      <c r="B205" s="66" t="n">
        <v>6204611000</v>
      </c>
      <c r="C205" s="64" t="s">
        <v>1077</v>
      </c>
    </row>
    <row r="206" customFormat="false" ht="12.75" hidden="false" customHeight="false" outlineLevel="0" collapsed="false">
      <c r="A206" s="8" t="s">
        <v>305</v>
      </c>
      <c r="B206" s="66" t="n">
        <v>6204618500</v>
      </c>
      <c r="C206" s="64" t="s">
        <v>1080</v>
      </c>
    </row>
    <row r="207" customFormat="false" ht="12.75" hidden="false" customHeight="false" outlineLevel="0" collapsed="false">
      <c r="A207" s="8" t="s">
        <v>305</v>
      </c>
      <c r="B207" s="66" t="n">
        <v>6204621100</v>
      </c>
      <c r="C207" s="64" t="s">
        <v>1083</v>
      </c>
    </row>
    <row r="208" customFormat="false" ht="12.75" hidden="false" customHeight="false" outlineLevel="0" collapsed="false">
      <c r="A208" s="8" t="s">
        <v>305</v>
      </c>
      <c r="B208" s="66" t="n">
        <v>6204623100</v>
      </c>
      <c r="C208" s="64" t="s">
        <v>1086</v>
      </c>
    </row>
    <row r="209" customFormat="false" ht="12.75" hidden="false" customHeight="false" outlineLevel="0" collapsed="false">
      <c r="A209" s="8" t="s">
        <v>305</v>
      </c>
      <c r="B209" s="66" t="n">
        <v>6204623300</v>
      </c>
      <c r="C209" s="64" t="s">
        <v>1089</v>
      </c>
    </row>
    <row r="210" customFormat="false" ht="12.75" hidden="false" customHeight="false" outlineLevel="0" collapsed="false">
      <c r="A210" s="8" t="s">
        <v>305</v>
      </c>
      <c r="B210" s="66" t="n">
        <v>6204623900</v>
      </c>
      <c r="C210" s="64" t="s">
        <v>1092</v>
      </c>
    </row>
    <row r="211" customFormat="false" ht="12.75" hidden="false" customHeight="false" outlineLevel="0" collapsed="false">
      <c r="A211" s="8" t="s">
        <v>305</v>
      </c>
      <c r="B211" s="66" t="n">
        <v>6204625100</v>
      </c>
      <c r="C211" s="64" t="s">
        <v>1094</v>
      </c>
    </row>
    <row r="212" customFormat="false" ht="12.75" hidden="false" customHeight="false" outlineLevel="0" collapsed="false">
      <c r="A212" s="8" t="s">
        <v>305</v>
      </c>
      <c r="B212" s="66" t="n">
        <v>6204625900</v>
      </c>
      <c r="C212" s="64" t="s">
        <v>1097</v>
      </c>
    </row>
    <row r="213" customFormat="false" ht="12.75" hidden="false" customHeight="false" outlineLevel="0" collapsed="false">
      <c r="A213" s="8" t="s">
        <v>305</v>
      </c>
      <c r="B213" s="66" t="n">
        <v>6204629000</v>
      </c>
      <c r="C213" s="64" t="s">
        <v>1100</v>
      </c>
    </row>
    <row r="214" customFormat="false" ht="12.75" hidden="false" customHeight="false" outlineLevel="0" collapsed="false">
      <c r="A214" s="8" t="s">
        <v>305</v>
      </c>
      <c r="B214" s="66" t="n">
        <v>6110111000</v>
      </c>
      <c r="C214" s="64" t="s">
        <v>1103</v>
      </c>
    </row>
    <row r="215" customFormat="false" ht="12.75" hidden="false" customHeight="false" outlineLevel="0" collapsed="false">
      <c r="A215" s="8" t="s">
        <v>305</v>
      </c>
      <c r="B215" s="66" t="n">
        <v>6110113000</v>
      </c>
      <c r="C215" s="64" t="s">
        <v>1106</v>
      </c>
    </row>
    <row r="216" customFormat="false" ht="12.75" hidden="false" customHeight="false" outlineLevel="0" collapsed="false">
      <c r="A216" s="8" t="s">
        <v>305</v>
      </c>
      <c r="B216" s="66" t="n">
        <v>6110119000</v>
      </c>
      <c r="C216" s="64" t="s">
        <v>1109</v>
      </c>
    </row>
    <row r="217" customFormat="false" ht="12.75" hidden="false" customHeight="false" outlineLevel="0" collapsed="false">
      <c r="A217" s="8" t="s">
        <v>305</v>
      </c>
      <c r="B217" s="66" t="n">
        <v>6110121001</v>
      </c>
      <c r="C217" s="64" t="s">
        <v>1112</v>
      </c>
    </row>
    <row r="218" customFormat="false" ht="12.75" hidden="false" customHeight="false" outlineLevel="0" collapsed="false">
      <c r="A218" s="8" t="s">
        <v>305</v>
      </c>
      <c r="B218" s="66" t="n">
        <v>6110121009</v>
      </c>
      <c r="C218" s="64" t="s">
        <v>1115</v>
      </c>
    </row>
    <row r="219" customFormat="false" ht="12.75" hidden="false" customHeight="false" outlineLevel="0" collapsed="false">
      <c r="A219" s="8" t="s">
        <v>305</v>
      </c>
      <c r="B219" s="66" t="n">
        <v>6110129001</v>
      </c>
      <c r="C219" s="64" t="s">
        <v>1118</v>
      </c>
    </row>
    <row r="220" customFormat="false" ht="12.75" hidden="false" customHeight="false" outlineLevel="0" collapsed="false">
      <c r="A220" s="8" t="s">
        <v>305</v>
      </c>
      <c r="B220" s="66" t="n">
        <v>6110129009</v>
      </c>
      <c r="C220" s="64" t="s">
        <v>1121</v>
      </c>
    </row>
    <row r="221" customFormat="false" ht="12.75" hidden="false" customHeight="false" outlineLevel="0" collapsed="false">
      <c r="A221" s="8" t="s">
        <v>305</v>
      </c>
      <c r="B221" s="66" t="n">
        <v>6110191001</v>
      </c>
      <c r="C221" s="64" t="s">
        <v>1124</v>
      </c>
    </row>
    <row r="222" customFormat="false" ht="12.75" hidden="false" customHeight="false" outlineLevel="0" collapsed="false">
      <c r="A222" s="8" t="s">
        <v>305</v>
      </c>
      <c r="B222" s="66" t="n">
        <v>6110191009</v>
      </c>
      <c r="C222" s="64" t="s">
        <v>1126</v>
      </c>
    </row>
    <row r="223" customFormat="false" ht="12.75" hidden="false" customHeight="false" outlineLevel="0" collapsed="false">
      <c r="A223" s="8" t="s">
        <v>305</v>
      </c>
      <c r="B223" s="66" t="n">
        <v>6110199001</v>
      </c>
      <c r="C223" s="64" t="s">
        <v>1129</v>
      </c>
    </row>
    <row r="224" customFormat="false" ht="12.75" hidden="false" customHeight="false" outlineLevel="0" collapsed="false">
      <c r="A224" s="8" t="s">
        <v>305</v>
      </c>
      <c r="B224" s="66" t="n">
        <v>6110199009</v>
      </c>
      <c r="C224" s="64" t="s">
        <v>1132</v>
      </c>
    </row>
    <row r="225" customFormat="false" ht="12.75" hidden="false" customHeight="false" outlineLevel="0" collapsed="false">
      <c r="A225" s="8" t="s">
        <v>305</v>
      </c>
      <c r="B225" s="66" t="n">
        <v>6110201000</v>
      </c>
      <c r="C225" s="64" t="s">
        <v>1135</v>
      </c>
    </row>
    <row r="226" customFormat="false" ht="12.75" hidden="false" customHeight="false" outlineLevel="0" collapsed="false">
      <c r="A226" s="8" t="s">
        <v>305</v>
      </c>
      <c r="B226" s="66" t="n">
        <v>6110209100</v>
      </c>
      <c r="C226" s="64" t="s">
        <v>1138</v>
      </c>
    </row>
    <row r="227" customFormat="false" ht="12.75" hidden="false" customHeight="false" outlineLevel="0" collapsed="false">
      <c r="A227" s="8" t="s">
        <v>305</v>
      </c>
      <c r="B227" s="66" t="n">
        <v>6110209900</v>
      </c>
      <c r="C227" s="64" t="s">
        <v>1141</v>
      </c>
    </row>
    <row r="228" customFormat="false" ht="12.75" hidden="false" customHeight="false" outlineLevel="0" collapsed="false">
      <c r="A228" s="8" t="s">
        <v>305</v>
      </c>
      <c r="B228" s="66" t="n">
        <v>6110301000</v>
      </c>
      <c r="C228" s="64" t="s">
        <v>1144</v>
      </c>
    </row>
    <row r="229" customFormat="false" ht="12.75" hidden="false" customHeight="false" outlineLevel="0" collapsed="false">
      <c r="A229" s="8" t="s">
        <v>305</v>
      </c>
      <c r="B229" s="66" t="n">
        <v>6110309100</v>
      </c>
      <c r="C229" s="64" t="s">
        <v>1147</v>
      </c>
    </row>
    <row r="230" customFormat="false" ht="12.75" hidden="false" customHeight="false" outlineLevel="0" collapsed="false">
      <c r="A230" s="8" t="s">
        <v>305</v>
      </c>
      <c r="B230" s="66" t="n">
        <v>6110309900</v>
      </c>
      <c r="C230" s="64" t="s">
        <v>1150</v>
      </c>
    </row>
    <row r="231" customFormat="false" ht="12.75" hidden="false" customHeight="false" outlineLevel="0" collapsed="false">
      <c r="A231" s="8" t="s">
        <v>305</v>
      </c>
      <c r="B231" s="66" t="n">
        <v>6110901000</v>
      </c>
      <c r="C231" s="64" t="s">
        <v>1153</v>
      </c>
    </row>
    <row r="232" customFormat="false" ht="12.75" hidden="false" customHeight="false" outlineLevel="0" collapsed="false">
      <c r="A232" s="8" t="s">
        <v>305</v>
      </c>
      <c r="B232" s="66" t="n">
        <v>6110909000</v>
      </c>
      <c r="C232" s="64" t="s">
        <v>1156</v>
      </c>
    </row>
    <row r="233" customFormat="false" ht="12.75" hidden="false" customHeight="false" outlineLevel="0" collapsed="false">
      <c r="A233" s="8" t="s">
        <v>305</v>
      </c>
      <c r="B233" s="66" t="n">
        <v>6112110000</v>
      </c>
      <c r="C233" s="64" t="s">
        <v>1159</v>
      </c>
    </row>
    <row r="234" customFormat="false" ht="12.75" hidden="false" customHeight="false" outlineLevel="0" collapsed="false">
      <c r="A234" s="8" t="s">
        <v>305</v>
      </c>
      <c r="B234" s="66" t="n">
        <v>6112120000</v>
      </c>
      <c r="C234" s="64" t="s">
        <v>1162</v>
      </c>
    </row>
    <row r="235" customFormat="false" ht="12.75" hidden="false" customHeight="false" outlineLevel="0" collapsed="false">
      <c r="A235" s="8" t="s">
        <v>305</v>
      </c>
      <c r="B235" s="66" t="n">
        <v>6112190000</v>
      </c>
      <c r="C235" s="64" t="s">
        <v>1165</v>
      </c>
    </row>
    <row r="236" customFormat="false" ht="12.75" hidden="false" customHeight="false" outlineLevel="0" collapsed="false">
      <c r="A236" s="8" t="s">
        <v>305</v>
      </c>
      <c r="B236" s="66" t="n">
        <v>6112200000</v>
      </c>
      <c r="C236" s="64" t="s">
        <v>1168</v>
      </c>
    </row>
    <row r="237" customFormat="false" ht="12.75" hidden="false" customHeight="false" outlineLevel="0" collapsed="false">
      <c r="A237" s="8" t="s">
        <v>305</v>
      </c>
      <c r="B237" s="66" t="n">
        <v>6214100000</v>
      </c>
      <c r="C237" s="64" t="s">
        <v>1171</v>
      </c>
    </row>
    <row r="238" customFormat="false" ht="35.05" hidden="false" customHeight="false" outlineLevel="0" collapsed="false">
      <c r="A238" s="8" t="s">
        <v>305</v>
      </c>
      <c r="B238" s="66" t="n">
        <v>6214200000</v>
      </c>
      <c r="C238" s="77" t="s">
        <v>1174</v>
      </c>
    </row>
    <row r="239" customFormat="false" ht="12.75" hidden="false" customHeight="false" outlineLevel="0" collapsed="false">
      <c r="A239" s="8" t="s">
        <v>305</v>
      </c>
      <c r="B239" s="66" t="n">
        <v>6214300000</v>
      </c>
      <c r="C239" s="64" t="s">
        <v>1177</v>
      </c>
    </row>
    <row r="240" customFormat="false" ht="12.75" hidden="false" customHeight="false" outlineLevel="0" collapsed="false">
      <c r="A240" s="8" t="s">
        <v>305</v>
      </c>
      <c r="B240" s="66" t="n">
        <v>6214400000</v>
      </c>
      <c r="C240" s="64" t="s">
        <v>1180</v>
      </c>
    </row>
    <row r="241" customFormat="false" ht="12.75" hidden="false" customHeight="false" outlineLevel="0" collapsed="false">
      <c r="A241" s="8" t="s">
        <v>305</v>
      </c>
      <c r="B241" s="66" t="n">
        <v>6214900000</v>
      </c>
      <c r="C241" s="64" t="s">
        <v>1183</v>
      </c>
    </row>
    <row r="242" customFormat="false" ht="12.75" hidden="false" customHeight="false" outlineLevel="0" collapsed="false">
      <c r="A242" s="8" t="s">
        <v>305</v>
      </c>
      <c r="B242" s="66" t="n">
        <v>6215100000</v>
      </c>
      <c r="C242" s="64" t="s">
        <v>1186</v>
      </c>
    </row>
    <row r="243" customFormat="false" ht="12.75" hidden="false" customHeight="false" outlineLevel="0" collapsed="false">
      <c r="A243" s="8" t="s">
        <v>305</v>
      </c>
      <c r="B243" s="66" t="n">
        <v>6215200000</v>
      </c>
      <c r="C243" s="64" t="s">
        <v>1189</v>
      </c>
    </row>
    <row r="244" customFormat="false" ht="12.75" hidden="false" customHeight="false" outlineLevel="0" collapsed="false">
      <c r="A244" s="8" t="s">
        <v>305</v>
      </c>
      <c r="B244" s="66" t="n">
        <v>6215900000</v>
      </c>
      <c r="C244" s="64" t="s">
        <v>1192</v>
      </c>
    </row>
    <row r="245" customFormat="false" ht="16.15" hidden="false" customHeight="false" outlineLevel="0" collapsed="false">
      <c r="A245" s="236" t="s">
        <v>305</v>
      </c>
      <c r="B245" s="237" t="n">
        <v>6204631100</v>
      </c>
      <c r="C245" s="238" t="s">
        <v>1195</v>
      </c>
    </row>
    <row r="246" customFormat="false" ht="16.15" hidden="false" customHeight="false" outlineLevel="0" collapsed="false">
      <c r="A246" s="236" t="s">
        <v>305</v>
      </c>
      <c r="B246" s="237" t="n">
        <v>6204631800</v>
      </c>
      <c r="C246" s="238" t="s">
        <v>1198</v>
      </c>
    </row>
    <row r="247" customFormat="false" ht="16.15" hidden="false" customHeight="false" outlineLevel="0" collapsed="false">
      <c r="A247" s="236" t="s">
        <v>305</v>
      </c>
      <c r="B247" s="237" t="n">
        <v>6204633100</v>
      </c>
      <c r="C247" s="238" t="s">
        <v>1200</v>
      </c>
    </row>
    <row r="248" customFormat="false" ht="16.15" hidden="false" customHeight="false" outlineLevel="0" collapsed="false">
      <c r="A248" s="236" t="s">
        <v>305</v>
      </c>
      <c r="B248" s="237" t="n">
        <v>6204633900</v>
      </c>
      <c r="C248" s="238" t="s">
        <v>1202</v>
      </c>
    </row>
    <row r="249" customFormat="false" ht="16.15" hidden="false" customHeight="false" outlineLevel="0" collapsed="false">
      <c r="A249" s="236" t="s">
        <v>305</v>
      </c>
      <c r="B249" s="237" t="n">
        <v>6204639000</v>
      </c>
      <c r="C249" s="238" t="s">
        <v>1204</v>
      </c>
    </row>
    <row r="250" customFormat="false" ht="16.15" hidden="false" customHeight="false" outlineLevel="0" collapsed="false">
      <c r="A250" s="236" t="s">
        <v>305</v>
      </c>
      <c r="B250" s="237" t="n">
        <v>6204691100</v>
      </c>
      <c r="C250" s="238" t="s">
        <v>1206</v>
      </c>
    </row>
    <row r="251" customFormat="false" ht="16.15" hidden="false" customHeight="false" outlineLevel="0" collapsed="false">
      <c r="A251" s="236" t="s">
        <v>305</v>
      </c>
      <c r="B251" s="237" t="n">
        <v>6204691800</v>
      </c>
      <c r="C251" s="238" t="s">
        <v>1208</v>
      </c>
    </row>
    <row r="252" customFormat="false" ht="16.15" hidden="false" customHeight="false" outlineLevel="0" collapsed="false">
      <c r="A252" s="236" t="s">
        <v>305</v>
      </c>
      <c r="B252" s="237" t="n">
        <v>6204693100</v>
      </c>
      <c r="C252" s="238" t="s">
        <v>1210</v>
      </c>
    </row>
    <row r="253" customFormat="false" ht="16.15" hidden="false" customHeight="false" outlineLevel="0" collapsed="false">
      <c r="A253" s="236" t="s">
        <v>305</v>
      </c>
      <c r="B253" s="237" t="n">
        <v>6204693900</v>
      </c>
      <c r="C253" s="238" t="s">
        <v>1212</v>
      </c>
    </row>
    <row r="254" customFormat="false" ht="16.15" hidden="false" customHeight="false" outlineLevel="0" collapsed="false">
      <c r="A254" s="236" t="s">
        <v>305</v>
      </c>
      <c r="B254" s="237" t="n">
        <v>6204695000</v>
      </c>
      <c r="C254" s="238" t="s">
        <v>1214</v>
      </c>
    </row>
    <row r="255" customFormat="false" ht="16.15" hidden="false" customHeight="false" outlineLevel="0" collapsed="false">
      <c r="A255" s="236" t="s">
        <v>305</v>
      </c>
      <c r="B255" s="237" t="n">
        <v>6204699000</v>
      </c>
      <c r="C255" s="238" t="s">
        <v>1216</v>
      </c>
    </row>
    <row r="256" customFormat="false" ht="12.75" hidden="false" customHeight="false" outlineLevel="0" collapsed="false">
      <c r="A256" s="1048"/>
      <c r="B256" s="1047"/>
      <c r="C256" s="1047"/>
    </row>
    <row r="257" customFormat="false" ht="12.75" hidden="false" customHeight="false" outlineLevel="0" collapsed="false">
      <c r="A257" s="1048"/>
      <c r="B257" s="1047"/>
      <c r="C257" s="1047"/>
    </row>
    <row r="258" customFormat="false" ht="12.75" hidden="false" customHeight="false" outlineLevel="0" collapsed="false">
      <c r="A258" s="1048"/>
      <c r="B258" s="1047"/>
      <c r="C258" s="1047"/>
    </row>
    <row r="259" customFormat="false" ht="12.75" hidden="false" customHeight="false" outlineLevel="0" collapsed="false">
      <c r="A259" s="1048"/>
      <c r="B259" s="1047"/>
      <c r="C259" s="1047"/>
    </row>
    <row r="260" customFormat="false" ht="12.75" hidden="false" customHeight="false" outlineLevel="0" collapsed="false">
      <c r="A260" s="1048"/>
      <c r="B260" s="1047"/>
      <c r="C260" s="1047"/>
    </row>
    <row r="261" customFormat="false" ht="12.75" hidden="false" customHeight="false" outlineLevel="0" collapsed="false">
      <c r="A261" s="1048"/>
      <c r="B261" s="1047"/>
      <c r="C261" s="1047"/>
    </row>
    <row r="262" customFormat="false" ht="12.75" hidden="false" customHeight="false" outlineLevel="0" collapsed="false">
      <c r="A262" s="1048"/>
      <c r="B262" s="1047"/>
      <c r="C262" s="1047"/>
    </row>
    <row r="263" customFormat="false" ht="12.75" hidden="false" customHeight="false" outlineLevel="0" collapsed="false">
      <c r="A263" s="1048"/>
      <c r="B263" s="1047"/>
      <c r="C263" s="1047"/>
    </row>
    <row r="264" customFormat="false" ht="12.75" hidden="false" customHeight="false" outlineLevel="0" collapsed="false">
      <c r="A264" s="1048"/>
      <c r="B264" s="1047"/>
      <c r="C264" s="1047"/>
    </row>
    <row r="265" customFormat="false" ht="12.75" hidden="false" customHeight="false" outlineLevel="0" collapsed="false">
      <c r="A265" s="1048"/>
      <c r="B265" s="1047"/>
      <c r="C265" s="1047"/>
    </row>
    <row r="266" customFormat="false" ht="12.75" hidden="false" customHeight="false" outlineLevel="0" collapsed="false">
      <c r="A266" s="1048"/>
      <c r="B266" s="1047"/>
      <c r="C266" s="1047"/>
    </row>
    <row r="267" customFormat="false" ht="12.75" hidden="false" customHeight="false" outlineLevel="0" collapsed="false">
      <c r="A267" s="1048"/>
      <c r="B267" s="1047"/>
      <c r="C267" s="1047"/>
    </row>
    <row r="268" customFormat="false" ht="12.75" hidden="false" customHeight="false" outlineLevel="0" collapsed="false">
      <c r="A268" s="1048"/>
      <c r="B268" s="1047"/>
      <c r="C268" s="1047"/>
    </row>
    <row r="269" customFormat="false" ht="12.75" hidden="false" customHeight="false" outlineLevel="0" collapsed="false">
      <c r="A269" s="1048"/>
      <c r="B269" s="1047"/>
      <c r="C269" s="1047"/>
    </row>
    <row r="270" customFormat="false" ht="12.75" hidden="false" customHeight="false" outlineLevel="0" collapsed="false">
      <c r="A270" s="1048"/>
      <c r="B270" s="1047"/>
      <c r="C270" s="1047"/>
    </row>
    <row r="271" customFormat="false" ht="12.75" hidden="false" customHeight="false" outlineLevel="0" collapsed="false">
      <c r="A271" s="1048"/>
      <c r="B271" s="1047"/>
      <c r="C271" s="1047"/>
    </row>
    <row r="272" customFormat="false" ht="12.75" hidden="false" customHeight="false" outlineLevel="0" collapsed="false">
      <c r="A272" s="1048"/>
      <c r="B272" s="1047"/>
      <c r="C272" s="1047"/>
    </row>
    <row r="273" customFormat="false" ht="12.75" hidden="false" customHeight="false" outlineLevel="0" collapsed="false">
      <c r="A273" s="1048"/>
      <c r="B273" s="1047"/>
      <c r="C273" s="1047"/>
    </row>
    <row r="274" customFormat="false" ht="12.75" hidden="false" customHeight="false" outlineLevel="0" collapsed="false">
      <c r="A274" s="1048"/>
      <c r="B274" s="1047"/>
      <c r="C274" s="1047"/>
    </row>
    <row r="275" customFormat="false" ht="12.75" hidden="false" customHeight="false" outlineLevel="0" collapsed="false">
      <c r="A275" s="1048"/>
      <c r="B275" s="1047"/>
      <c r="C275" s="1047"/>
    </row>
    <row r="276" customFormat="false" ht="12.75" hidden="false" customHeight="false" outlineLevel="0" collapsed="false">
      <c r="A276" s="1048"/>
      <c r="B276" s="1047"/>
      <c r="C276" s="1047"/>
    </row>
    <row r="277" customFormat="false" ht="12.75" hidden="false" customHeight="false" outlineLevel="0" collapsed="false">
      <c r="A277" s="1048"/>
      <c r="B277" s="1047"/>
      <c r="C277" s="1047"/>
    </row>
    <row r="278" customFormat="false" ht="12.75" hidden="false" customHeight="false" outlineLevel="0" collapsed="false">
      <c r="A278" s="1048"/>
      <c r="B278" s="1047"/>
      <c r="C278" s="1047"/>
    </row>
    <row r="279" customFormat="false" ht="12.75" hidden="false" customHeight="false" outlineLevel="0" collapsed="false">
      <c r="A279" s="1048"/>
      <c r="B279" s="1047"/>
      <c r="C279" s="1047"/>
    </row>
    <row r="280" customFormat="false" ht="12.75" hidden="false" customHeight="false" outlineLevel="0" collapsed="false">
      <c r="A280" s="1048"/>
      <c r="B280" s="1047"/>
      <c r="C280" s="1047"/>
    </row>
    <row r="281" customFormat="false" ht="12.75" hidden="false" customHeight="false" outlineLevel="0" collapsed="false">
      <c r="A281" s="1048"/>
      <c r="B281" s="1047"/>
      <c r="C281" s="1047"/>
    </row>
    <row r="282" customFormat="false" ht="12.75" hidden="false" customHeight="false" outlineLevel="0" collapsed="false">
      <c r="A282" s="1048"/>
      <c r="B282" s="1047"/>
      <c r="C282" s="1047"/>
    </row>
    <row r="283" customFormat="false" ht="12.75" hidden="false" customHeight="false" outlineLevel="0" collapsed="false">
      <c r="A283" s="1048"/>
      <c r="B283" s="1047"/>
      <c r="C283" s="1047"/>
    </row>
    <row r="284" customFormat="false" ht="12.75" hidden="false" customHeight="false" outlineLevel="0" collapsed="false">
      <c r="A284" s="1048"/>
      <c r="B284" s="1047"/>
      <c r="C284" s="1047"/>
    </row>
    <row r="285" customFormat="false" ht="12.75" hidden="false" customHeight="false" outlineLevel="0" collapsed="false">
      <c r="A285" s="1048"/>
      <c r="B285" s="1047"/>
      <c r="C285" s="1047"/>
    </row>
    <row r="286" customFormat="false" ht="12.75" hidden="false" customHeight="false" outlineLevel="0" collapsed="false">
      <c r="A286" s="1048"/>
      <c r="B286" s="1047"/>
      <c r="C286" s="1047"/>
    </row>
    <row r="287" customFormat="false" ht="12.75" hidden="false" customHeight="false" outlineLevel="0" collapsed="false">
      <c r="A287" s="1048"/>
      <c r="B287" s="1047"/>
      <c r="C287" s="1047"/>
    </row>
    <row r="288" customFormat="false" ht="12.75" hidden="false" customHeight="false" outlineLevel="0" collapsed="false">
      <c r="A288" s="1048"/>
      <c r="B288" s="1047"/>
      <c r="C288" s="1047"/>
    </row>
    <row r="289" customFormat="false" ht="12.75" hidden="false" customHeight="false" outlineLevel="0" collapsed="false">
      <c r="A289" s="1048"/>
      <c r="B289" s="1047"/>
      <c r="C289" s="1047"/>
    </row>
    <row r="290" customFormat="false" ht="12.75" hidden="false" customHeight="false" outlineLevel="0" collapsed="false">
      <c r="A290" s="1048"/>
      <c r="B290" s="1047"/>
      <c r="C290" s="1047"/>
    </row>
    <row r="291" customFormat="false" ht="12.75" hidden="false" customHeight="false" outlineLevel="0" collapsed="false">
      <c r="A291" s="1048"/>
      <c r="B291" s="1047"/>
      <c r="C291" s="1047"/>
    </row>
    <row r="292" customFormat="false" ht="12.75" hidden="false" customHeight="false" outlineLevel="0" collapsed="false">
      <c r="A292" s="1048"/>
      <c r="B292" s="1047"/>
      <c r="C292" s="1047"/>
    </row>
    <row r="293" customFormat="false" ht="12.75" hidden="false" customHeight="false" outlineLevel="0" collapsed="false">
      <c r="A293" s="1048"/>
      <c r="B293" s="1047"/>
      <c r="C293" s="1047"/>
    </row>
    <row r="294" customFormat="false" ht="12.75" hidden="false" customHeight="false" outlineLevel="0" collapsed="false">
      <c r="A294" s="1048"/>
      <c r="B294" s="1047"/>
      <c r="C294" s="1047"/>
    </row>
    <row r="295" customFormat="false" ht="12.75" hidden="false" customHeight="false" outlineLevel="0" collapsed="false">
      <c r="A295" s="1048"/>
      <c r="B295" s="1047"/>
      <c r="C295" s="1047"/>
    </row>
    <row r="296" customFormat="false" ht="12.75" hidden="false" customHeight="false" outlineLevel="0" collapsed="false">
      <c r="A296" s="1048"/>
      <c r="B296" s="1047"/>
      <c r="C296" s="1047"/>
    </row>
    <row r="297" customFormat="false" ht="12.75" hidden="false" customHeight="false" outlineLevel="0" collapsed="false">
      <c r="A297" s="1048"/>
      <c r="B297" s="1047"/>
      <c r="C297" s="1047"/>
    </row>
    <row r="298" customFormat="false" ht="12.75" hidden="false" customHeight="false" outlineLevel="0" collapsed="false">
      <c r="A298" s="1048"/>
      <c r="B298" s="1047"/>
      <c r="C298" s="1047"/>
    </row>
    <row r="299" customFormat="false" ht="12.75" hidden="false" customHeight="false" outlineLevel="0" collapsed="false">
      <c r="A299" s="1048"/>
      <c r="B299" s="1047"/>
      <c r="C299" s="1047"/>
    </row>
    <row r="300" customFormat="false" ht="12.75" hidden="false" customHeight="false" outlineLevel="0" collapsed="false">
      <c r="A300" s="1048"/>
      <c r="B300" s="1047"/>
      <c r="C300" s="1047"/>
    </row>
    <row r="301" customFormat="false" ht="12.75" hidden="false" customHeight="false" outlineLevel="0" collapsed="false">
      <c r="A301" s="1048"/>
      <c r="B301" s="1047"/>
      <c r="C301" s="1047"/>
    </row>
    <row r="302" customFormat="false" ht="12.75" hidden="false" customHeight="false" outlineLevel="0" collapsed="false">
      <c r="A302" s="1048"/>
      <c r="B302" s="1047"/>
      <c r="C302" s="1047"/>
    </row>
    <row r="303" customFormat="false" ht="12.75" hidden="false" customHeight="false" outlineLevel="0" collapsed="false">
      <c r="A303" s="1048"/>
      <c r="B303" s="1047"/>
      <c r="C303" s="1047"/>
    </row>
    <row r="304" customFormat="false" ht="12.75" hidden="false" customHeight="false" outlineLevel="0" collapsed="false">
      <c r="A304" s="1048"/>
      <c r="B304" s="1047"/>
      <c r="C304" s="1047"/>
    </row>
    <row r="305" customFormat="false" ht="12.75" hidden="false" customHeight="false" outlineLevel="0" collapsed="false">
      <c r="A305" s="1048"/>
      <c r="B305" s="1047"/>
      <c r="C305" s="1047"/>
    </row>
    <row r="306" customFormat="false" ht="12.75" hidden="false" customHeight="false" outlineLevel="0" collapsed="false">
      <c r="A306" s="1048"/>
      <c r="B306" s="1047"/>
      <c r="C306" s="1047"/>
    </row>
    <row r="307" customFormat="false" ht="12.75" hidden="false" customHeight="false" outlineLevel="0" collapsed="false">
      <c r="A307" s="1048"/>
      <c r="B307" s="1047"/>
      <c r="C307" s="1047"/>
    </row>
    <row r="308" customFormat="false" ht="12.75" hidden="false" customHeight="false" outlineLevel="0" collapsed="false">
      <c r="A308" s="1048"/>
      <c r="B308" s="1047"/>
      <c r="C308" s="1047"/>
    </row>
    <row r="309" customFormat="false" ht="12.75" hidden="false" customHeight="false" outlineLevel="0" collapsed="false">
      <c r="A309" s="1048"/>
      <c r="B309" s="1047"/>
      <c r="C309" s="1047"/>
    </row>
    <row r="310" customFormat="false" ht="12.75" hidden="false" customHeight="false" outlineLevel="0" collapsed="false">
      <c r="A310" s="1048"/>
      <c r="B310" s="1047"/>
      <c r="C310" s="1047"/>
    </row>
    <row r="311" customFormat="false" ht="12.75" hidden="false" customHeight="false" outlineLevel="0" collapsed="false">
      <c r="A311" s="1048"/>
      <c r="B311" s="1047"/>
      <c r="C311" s="1047"/>
    </row>
    <row r="312" customFormat="false" ht="12.75" hidden="false" customHeight="false" outlineLevel="0" collapsed="false">
      <c r="A312" s="1048"/>
      <c r="B312" s="1047"/>
      <c r="C312" s="1047"/>
    </row>
    <row r="313" customFormat="false" ht="12.75" hidden="false" customHeight="false" outlineLevel="0" collapsed="false">
      <c r="A313" s="1048"/>
      <c r="B313" s="1047"/>
      <c r="C313" s="1047"/>
    </row>
    <row r="314" customFormat="false" ht="12.75" hidden="false" customHeight="false" outlineLevel="0" collapsed="false">
      <c r="A314" s="1048"/>
      <c r="B314" s="1047"/>
      <c r="C314" s="1047"/>
    </row>
    <row r="315" customFormat="false" ht="12.75" hidden="false" customHeight="false" outlineLevel="0" collapsed="false">
      <c r="A315" s="1048"/>
      <c r="B315" s="1047"/>
      <c r="C315" s="1047"/>
    </row>
    <row r="316" customFormat="false" ht="12.75" hidden="false" customHeight="false" outlineLevel="0" collapsed="false">
      <c r="A316" s="1048"/>
      <c r="B316" s="1047"/>
      <c r="C316" s="1047"/>
    </row>
    <row r="317" customFormat="false" ht="12.75" hidden="false" customHeight="false" outlineLevel="0" collapsed="false">
      <c r="A317" s="1048"/>
      <c r="B317" s="1047"/>
      <c r="C317" s="1047"/>
    </row>
    <row r="318" customFormat="false" ht="12.75" hidden="false" customHeight="false" outlineLevel="0" collapsed="false">
      <c r="A318" s="1048"/>
      <c r="B318" s="1047"/>
      <c r="C318" s="1047"/>
    </row>
    <row r="319" customFormat="false" ht="12.75" hidden="false" customHeight="false" outlineLevel="0" collapsed="false">
      <c r="A319" s="1048"/>
      <c r="B319" s="1047"/>
      <c r="C319" s="1047"/>
    </row>
    <row r="320" customFormat="false" ht="12.75" hidden="false" customHeight="false" outlineLevel="0" collapsed="false">
      <c r="A320" s="1048"/>
      <c r="B320" s="1047"/>
      <c r="C320" s="1047"/>
    </row>
    <row r="321" customFormat="false" ht="12.75" hidden="false" customHeight="false" outlineLevel="0" collapsed="false">
      <c r="A321" s="1048"/>
      <c r="B321" s="1047"/>
      <c r="C321" s="1047"/>
    </row>
    <row r="322" customFormat="false" ht="12.75" hidden="false" customHeight="false" outlineLevel="0" collapsed="false">
      <c r="A322" s="1048"/>
      <c r="B322" s="1047"/>
      <c r="C322" s="1047"/>
    </row>
    <row r="323" customFormat="false" ht="12.75" hidden="false" customHeight="false" outlineLevel="0" collapsed="false">
      <c r="A323" s="1048"/>
      <c r="B323" s="1047"/>
      <c r="C323" s="1047"/>
    </row>
    <row r="324" customFormat="false" ht="12.75" hidden="false" customHeight="false" outlineLevel="0" collapsed="false">
      <c r="A324" s="1048"/>
      <c r="B324" s="1047"/>
      <c r="C324" s="1047"/>
    </row>
    <row r="325" customFormat="false" ht="12.75" hidden="false" customHeight="false" outlineLevel="0" collapsed="false">
      <c r="A325" s="1048"/>
      <c r="B325" s="1047"/>
      <c r="C325" s="1047"/>
    </row>
    <row r="326" customFormat="false" ht="12.75" hidden="false" customHeight="false" outlineLevel="0" collapsed="false">
      <c r="A326" s="1048"/>
      <c r="B326" s="1047"/>
      <c r="C326" s="1047"/>
    </row>
    <row r="327" customFormat="false" ht="12.75" hidden="false" customHeight="false" outlineLevel="0" collapsed="false">
      <c r="A327" s="1048"/>
      <c r="B327" s="1047"/>
      <c r="C327" s="1047"/>
    </row>
    <row r="328" customFormat="false" ht="12.75" hidden="false" customHeight="false" outlineLevel="0" collapsed="false">
      <c r="A328" s="1048"/>
      <c r="B328" s="1047"/>
      <c r="C328" s="1047"/>
    </row>
    <row r="329" customFormat="false" ht="12.75" hidden="false" customHeight="false" outlineLevel="0" collapsed="false">
      <c r="A329" s="1048"/>
      <c r="B329" s="1047"/>
      <c r="C329" s="1047"/>
    </row>
    <row r="330" customFormat="false" ht="12.75" hidden="false" customHeight="false" outlineLevel="0" collapsed="false">
      <c r="A330" s="1048"/>
      <c r="B330" s="1047"/>
      <c r="C330" s="1047"/>
    </row>
    <row r="331" customFormat="false" ht="12.75" hidden="false" customHeight="false" outlineLevel="0" collapsed="false">
      <c r="A331" s="1048"/>
      <c r="B331" s="1047"/>
      <c r="C331" s="1047"/>
    </row>
    <row r="332" customFormat="false" ht="12.75" hidden="false" customHeight="false" outlineLevel="0" collapsed="false">
      <c r="A332" s="1048"/>
      <c r="B332" s="1047"/>
      <c r="C332" s="1047"/>
    </row>
    <row r="333" customFormat="false" ht="12.75" hidden="false" customHeight="false" outlineLevel="0" collapsed="false">
      <c r="A333" s="1048"/>
      <c r="B333" s="1047"/>
      <c r="C333" s="1047"/>
    </row>
    <row r="334" customFormat="false" ht="12.75" hidden="false" customHeight="false" outlineLevel="0" collapsed="false">
      <c r="A334" s="1048"/>
      <c r="B334" s="1047"/>
      <c r="C334" s="1047"/>
    </row>
    <row r="335" customFormat="false" ht="12.75" hidden="false" customHeight="false" outlineLevel="0" collapsed="false">
      <c r="A335" s="1048"/>
      <c r="B335" s="1047"/>
      <c r="C335" s="1047"/>
    </row>
    <row r="336" customFormat="false" ht="12.75" hidden="false" customHeight="false" outlineLevel="0" collapsed="false">
      <c r="A336" s="1048"/>
      <c r="B336" s="1047"/>
      <c r="C336" s="1047"/>
    </row>
    <row r="337" customFormat="false" ht="12.75" hidden="false" customHeight="false" outlineLevel="0" collapsed="false">
      <c r="A337" s="1048"/>
      <c r="B337" s="1047"/>
      <c r="C337" s="1047"/>
    </row>
    <row r="338" customFormat="false" ht="12.75" hidden="false" customHeight="false" outlineLevel="0" collapsed="false">
      <c r="A338" s="1048"/>
      <c r="B338" s="1047"/>
      <c r="C338" s="1047"/>
    </row>
    <row r="339" customFormat="false" ht="12.75" hidden="false" customHeight="false" outlineLevel="0" collapsed="false">
      <c r="A339" s="1048"/>
      <c r="B339" s="1047"/>
      <c r="C339" s="1047"/>
    </row>
    <row r="340" customFormat="false" ht="12.75" hidden="false" customHeight="false" outlineLevel="0" collapsed="false">
      <c r="A340" s="1048"/>
      <c r="B340" s="1047"/>
      <c r="C340" s="1047"/>
    </row>
    <row r="341" customFormat="false" ht="12.75" hidden="false" customHeight="false" outlineLevel="0" collapsed="false">
      <c r="A341" s="1048"/>
      <c r="B341" s="1047"/>
      <c r="C341" s="1047"/>
    </row>
    <row r="342" customFormat="false" ht="12.75" hidden="false" customHeight="false" outlineLevel="0" collapsed="false">
      <c r="A342" s="1048"/>
      <c r="B342" s="1047"/>
      <c r="C342" s="1047"/>
    </row>
    <row r="343" customFormat="false" ht="12.75" hidden="false" customHeight="false" outlineLevel="0" collapsed="false">
      <c r="A343" s="1048"/>
      <c r="B343" s="1047"/>
      <c r="C343" s="1047"/>
    </row>
    <row r="344" customFormat="false" ht="12.75" hidden="false" customHeight="false" outlineLevel="0" collapsed="false">
      <c r="A344" s="1048"/>
      <c r="B344" s="1047"/>
      <c r="C344" s="1047"/>
    </row>
    <row r="345" customFormat="false" ht="12.75" hidden="false" customHeight="false" outlineLevel="0" collapsed="false">
      <c r="A345" s="1048"/>
      <c r="B345" s="1047"/>
      <c r="C345" s="1047"/>
    </row>
    <row r="346" customFormat="false" ht="12.75" hidden="false" customHeight="false" outlineLevel="0" collapsed="false">
      <c r="A346" s="1048"/>
      <c r="B346" s="1047"/>
      <c r="C346" s="1047"/>
    </row>
    <row r="347" customFormat="false" ht="12.75" hidden="false" customHeight="false" outlineLevel="0" collapsed="false">
      <c r="A347" s="1048"/>
      <c r="B347" s="1047"/>
      <c r="C347" s="1047"/>
    </row>
    <row r="348" customFormat="false" ht="12.75" hidden="false" customHeight="false" outlineLevel="0" collapsed="false">
      <c r="A348" s="1048"/>
      <c r="B348" s="1047"/>
      <c r="C348" s="1047"/>
    </row>
    <row r="349" customFormat="false" ht="12.75" hidden="false" customHeight="false" outlineLevel="0" collapsed="false">
      <c r="A349" s="1048"/>
      <c r="B349" s="1047"/>
      <c r="C349" s="1047"/>
    </row>
    <row r="350" customFormat="false" ht="12.75" hidden="false" customHeight="false" outlineLevel="0" collapsed="false">
      <c r="A350" s="1048"/>
      <c r="B350" s="1047"/>
      <c r="C350" s="1047"/>
    </row>
    <row r="351" customFormat="false" ht="12.75" hidden="false" customHeight="false" outlineLevel="0" collapsed="false">
      <c r="A351" s="1048"/>
      <c r="B351" s="1047"/>
      <c r="C351" s="1047"/>
    </row>
    <row r="352" customFormat="false" ht="12.75" hidden="false" customHeight="false" outlineLevel="0" collapsed="false">
      <c r="A352" s="1048"/>
      <c r="B352" s="1047"/>
      <c r="C352" s="1047"/>
    </row>
    <row r="353" customFormat="false" ht="12.75" hidden="false" customHeight="false" outlineLevel="0" collapsed="false">
      <c r="A353" s="1048"/>
      <c r="B353" s="1047"/>
      <c r="C353" s="1047"/>
    </row>
    <row r="354" customFormat="false" ht="12.75" hidden="false" customHeight="false" outlineLevel="0" collapsed="false">
      <c r="A354" s="1048"/>
      <c r="B354" s="1047"/>
      <c r="C354" s="1047"/>
    </row>
    <row r="355" customFormat="false" ht="12.75" hidden="false" customHeight="false" outlineLevel="0" collapsed="false">
      <c r="A355" s="1048"/>
      <c r="B355" s="1047"/>
      <c r="C355" s="1047"/>
    </row>
    <row r="356" customFormat="false" ht="12.75" hidden="false" customHeight="false" outlineLevel="0" collapsed="false">
      <c r="A356" s="1048"/>
      <c r="B356" s="1047"/>
      <c r="C356" s="1047"/>
    </row>
    <row r="357" customFormat="false" ht="12.75" hidden="false" customHeight="false" outlineLevel="0" collapsed="false">
      <c r="A357" s="1048"/>
      <c r="B357" s="1047"/>
      <c r="C357" s="1047"/>
    </row>
    <row r="358" customFormat="false" ht="12.75" hidden="false" customHeight="false" outlineLevel="0" collapsed="false">
      <c r="A358" s="1048"/>
      <c r="B358" s="1047"/>
      <c r="C358" s="1047"/>
    </row>
    <row r="359" customFormat="false" ht="12.75" hidden="false" customHeight="false" outlineLevel="0" collapsed="false">
      <c r="A359" s="1048"/>
      <c r="B359" s="1047"/>
      <c r="C359" s="1047"/>
    </row>
    <row r="360" customFormat="false" ht="12.75" hidden="false" customHeight="false" outlineLevel="0" collapsed="false">
      <c r="A360" s="1048"/>
      <c r="B360" s="1047"/>
      <c r="C360" s="1047"/>
    </row>
    <row r="361" customFormat="false" ht="12.75" hidden="false" customHeight="false" outlineLevel="0" collapsed="false">
      <c r="A361" s="1048"/>
      <c r="B361" s="1047"/>
      <c r="C361" s="1047"/>
    </row>
    <row r="362" customFormat="false" ht="12.75" hidden="false" customHeight="false" outlineLevel="0" collapsed="false">
      <c r="A362" s="1048"/>
      <c r="B362" s="1047"/>
      <c r="C362" s="1047"/>
    </row>
    <row r="363" customFormat="false" ht="12.75" hidden="false" customHeight="false" outlineLevel="0" collapsed="false">
      <c r="A363" s="1048"/>
      <c r="B363" s="1047"/>
      <c r="C363" s="1047"/>
    </row>
    <row r="364" customFormat="false" ht="12.75" hidden="false" customHeight="false" outlineLevel="0" collapsed="false">
      <c r="A364" s="1048"/>
      <c r="B364" s="1047"/>
      <c r="C364" s="1047"/>
    </row>
    <row r="365" customFormat="false" ht="12.75" hidden="false" customHeight="false" outlineLevel="0" collapsed="false">
      <c r="A365" s="1048"/>
      <c r="B365" s="1047"/>
      <c r="C365" s="1047"/>
    </row>
    <row r="366" customFormat="false" ht="12.75" hidden="false" customHeight="false" outlineLevel="0" collapsed="false">
      <c r="A366" s="1048"/>
      <c r="B366" s="1047"/>
      <c r="C366" s="1047"/>
    </row>
    <row r="367" customFormat="false" ht="12.75" hidden="false" customHeight="false" outlineLevel="0" collapsed="false">
      <c r="A367" s="1048"/>
      <c r="B367" s="1047"/>
      <c r="C367" s="1047"/>
    </row>
    <row r="368" customFormat="false" ht="12.75" hidden="false" customHeight="false" outlineLevel="0" collapsed="false">
      <c r="A368" s="1048"/>
      <c r="B368" s="1047"/>
      <c r="C368" s="1047"/>
    </row>
    <row r="369" customFormat="false" ht="12.75" hidden="false" customHeight="false" outlineLevel="0" collapsed="false">
      <c r="A369" s="1048"/>
      <c r="B369" s="1047"/>
      <c r="C369" s="1047"/>
    </row>
    <row r="370" customFormat="false" ht="12.75" hidden="false" customHeight="false" outlineLevel="0" collapsed="false">
      <c r="A370" s="1048"/>
      <c r="B370" s="1047"/>
      <c r="C370" s="1047"/>
    </row>
    <row r="371" customFormat="false" ht="12.75" hidden="false" customHeight="false" outlineLevel="0" collapsed="false">
      <c r="A371" s="1048"/>
      <c r="B371" s="1047"/>
      <c r="C371" s="1047"/>
    </row>
    <row r="372" customFormat="false" ht="12.75" hidden="false" customHeight="false" outlineLevel="0" collapsed="false">
      <c r="A372" s="1048"/>
      <c r="B372" s="1047"/>
      <c r="C372" s="1047"/>
    </row>
    <row r="373" customFormat="false" ht="12.75" hidden="false" customHeight="false" outlineLevel="0" collapsed="false">
      <c r="A373" s="1048"/>
      <c r="B373" s="1047"/>
      <c r="C373" s="1047"/>
    </row>
    <row r="374" customFormat="false" ht="12.75" hidden="false" customHeight="false" outlineLevel="0" collapsed="false">
      <c r="A374" s="1048"/>
      <c r="B374" s="1047"/>
      <c r="C374" s="1047"/>
    </row>
    <row r="375" customFormat="false" ht="12.75" hidden="false" customHeight="false" outlineLevel="0" collapsed="false">
      <c r="A375" s="1048"/>
      <c r="B375" s="1047"/>
      <c r="C375" s="1047"/>
    </row>
    <row r="376" customFormat="false" ht="12.75" hidden="false" customHeight="false" outlineLevel="0" collapsed="false">
      <c r="A376" s="1048"/>
      <c r="B376" s="1047"/>
      <c r="C376" s="1047"/>
    </row>
    <row r="377" customFormat="false" ht="12.75" hidden="false" customHeight="false" outlineLevel="0" collapsed="false">
      <c r="A377" s="1048"/>
      <c r="B377" s="1047"/>
      <c r="C377" s="1047"/>
    </row>
    <row r="378" customFormat="false" ht="12.75" hidden="false" customHeight="false" outlineLevel="0" collapsed="false">
      <c r="A378" s="1048"/>
      <c r="B378" s="1047"/>
      <c r="C378" s="1047"/>
    </row>
    <row r="379" customFormat="false" ht="12.75" hidden="false" customHeight="false" outlineLevel="0" collapsed="false">
      <c r="A379" s="1048"/>
      <c r="B379" s="1047"/>
      <c r="C379" s="1047"/>
    </row>
    <row r="380" customFormat="false" ht="12.75" hidden="false" customHeight="false" outlineLevel="0" collapsed="false">
      <c r="A380" s="1048"/>
      <c r="B380" s="1047"/>
      <c r="C380" s="1047"/>
    </row>
    <row r="381" customFormat="false" ht="12.75" hidden="false" customHeight="false" outlineLevel="0" collapsed="false">
      <c r="A381" s="1048"/>
      <c r="B381" s="1047"/>
      <c r="C381" s="1047"/>
    </row>
    <row r="382" customFormat="false" ht="12.75" hidden="false" customHeight="false" outlineLevel="0" collapsed="false">
      <c r="A382" s="1048"/>
      <c r="B382" s="1047"/>
      <c r="C382" s="1047"/>
    </row>
    <row r="383" customFormat="false" ht="12.75" hidden="false" customHeight="false" outlineLevel="0" collapsed="false">
      <c r="A383" s="1048"/>
      <c r="B383" s="1047"/>
      <c r="C383" s="1047"/>
    </row>
    <row r="384" customFormat="false" ht="12.75" hidden="false" customHeight="false" outlineLevel="0" collapsed="false">
      <c r="A384" s="1048"/>
      <c r="B384" s="1047"/>
      <c r="C384" s="1047"/>
    </row>
    <row r="385" customFormat="false" ht="12.75" hidden="false" customHeight="false" outlineLevel="0" collapsed="false">
      <c r="A385" s="1048"/>
      <c r="B385" s="1047"/>
      <c r="C385" s="1047"/>
    </row>
    <row r="386" customFormat="false" ht="12.75" hidden="false" customHeight="false" outlineLevel="0" collapsed="false">
      <c r="A386" s="1048"/>
      <c r="B386" s="1047"/>
      <c r="C386" s="1047"/>
    </row>
    <row r="387" customFormat="false" ht="12.75" hidden="false" customHeight="false" outlineLevel="0" collapsed="false">
      <c r="A387" s="1048"/>
      <c r="B387" s="1047"/>
      <c r="C387" s="1047"/>
    </row>
    <row r="388" customFormat="false" ht="12.75" hidden="false" customHeight="false" outlineLevel="0" collapsed="false">
      <c r="A388" s="1048"/>
      <c r="B388" s="1047"/>
      <c r="C388" s="1047"/>
    </row>
    <row r="389" customFormat="false" ht="12.75" hidden="false" customHeight="false" outlineLevel="0" collapsed="false">
      <c r="A389" s="1048"/>
      <c r="B389" s="1047"/>
      <c r="C389" s="1047"/>
    </row>
    <row r="390" customFormat="false" ht="12.75" hidden="false" customHeight="false" outlineLevel="0" collapsed="false">
      <c r="A390" s="1048"/>
      <c r="B390" s="1047"/>
      <c r="C390" s="1047"/>
    </row>
    <row r="391" customFormat="false" ht="12.75" hidden="false" customHeight="false" outlineLevel="0" collapsed="false">
      <c r="A391" s="1048"/>
      <c r="B391" s="1047"/>
      <c r="C391" s="1047"/>
    </row>
    <row r="392" customFormat="false" ht="12.75" hidden="false" customHeight="false" outlineLevel="0" collapsed="false">
      <c r="A392" s="1048"/>
      <c r="B392" s="1047"/>
      <c r="C392" s="1047"/>
    </row>
    <row r="393" customFormat="false" ht="12.75" hidden="false" customHeight="false" outlineLevel="0" collapsed="false">
      <c r="A393" s="1048"/>
      <c r="B393" s="1047"/>
      <c r="C393" s="1047"/>
    </row>
    <row r="394" customFormat="false" ht="12.75" hidden="false" customHeight="false" outlineLevel="0" collapsed="false">
      <c r="A394" s="1048"/>
      <c r="B394" s="1047"/>
      <c r="C394" s="1047"/>
    </row>
    <row r="395" customFormat="false" ht="12.75" hidden="false" customHeight="false" outlineLevel="0" collapsed="false">
      <c r="A395" s="1048"/>
      <c r="B395" s="1047"/>
      <c r="C395" s="1047"/>
    </row>
    <row r="396" customFormat="false" ht="12.75" hidden="false" customHeight="false" outlineLevel="0" collapsed="false">
      <c r="A396" s="1048"/>
      <c r="B396" s="1047"/>
      <c r="C396" s="1047"/>
    </row>
    <row r="397" customFormat="false" ht="12.75" hidden="false" customHeight="false" outlineLevel="0" collapsed="false">
      <c r="A397" s="1048"/>
      <c r="B397" s="1047"/>
      <c r="C397" s="1047"/>
    </row>
    <row r="398" customFormat="false" ht="12.75" hidden="false" customHeight="false" outlineLevel="0" collapsed="false">
      <c r="A398" s="1048"/>
      <c r="B398" s="1047"/>
      <c r="C398" s="1047"/>
    </row>
    <row r="399" customFormat="false" ht="12.75" hidden="false" customHeight="false" outlineLevel="0" collapsed="false">
      <c r="A399" s="1048"/>
      <c r="B399" s="1047"/>
      <c r="C399" s="1047"/>
    </row>
    <row r="400" customFormat="false" ht="12.75" hidden="false" customHeight="false" outlineLevel="0" collapsed="false">
      <c r="A400" s="1048"/>
      <c r="B400" s="1047"/>
      <c r="C400" s="1047"/>
    </row>
    <row r="401" customFormat="false" ht="12.75" hidden="false" customHeight="false" outlineLevel="0" collapsed="false">
      <c r="A401" s="1048"/>
      <c r="B401" s="1047"/>
      <c r="C401" s="1047"/>
    </row>
    <row r="402" customFormat="false" ht="12.75" hidden="false" customHeight="false" outlineLevel="0" collapsed="false">
      <c r="A402" s="1048"/>
      <c r="B402" s="1047"/>
      <c r="C402" s="1047"/>
    </row>
    <row r="403" customFormat="false" ht="12.75" hidden="false" customHeight="false" outlineLevel="0" collapsed="false">
      <c r="A403" s="1048"/>
      <c r="B403" s="1047"/>
      <c r="C403" s="1047"/>
    </row>
    <row r="404" customFormat="false" ht="12.75" hidden="false" customHeight="false" outlineLevel="0" collapsed="false">
      <c r="A404" s="1048"/>
      <c r="B404" s="1047"/>
      <c r="C404" s="1047"/>
    </row>
    <row r="405" customFormat="false" ht="12.75" hidden="false" customHeight="false" outlineLevel="0" collapsed="false">
      <c r="A405" s="1048"/>
      <c r="B405" s="1047"/>
      <c r="C405" s="1047"/>
    </row>
    <row r="406" customFormat="false" ht="12.75" hidden="false" customHeight="false" outlineLevel="0" collapsed="false">
      <c r="A406" s="1048"/>
      <c r="B406" s="1047"/>
      <c r="C406" s="1047"/>
    </row>
    <row r="407" customFormat="false" ht="12.75" hidden="false" customHeight="false" outlineLevel="0" collapsed="false">
      <c r="A407" s="1048"/>
      <c r="B407" s="1047"/>
      <c r="C407" s="1047"/>
    </row>
    <row r="408" customFormat="false" ht="12.75" hidden="false" customHeight="false" outlineLevel="0" collapsed="false">
      <c r="A408" s="1048"/>
      <c r="B408" s="1047"/>
      <c r="C408" s="1047"/>
    </row>
    <row r="409" customFormat="false" ht="12.75" hidden="false" customHeight="false" outlineLevel="0" collapsed="false">
      <c r="A409" s="1048"/>
      <c r="B409" s="1047"/>
      <c r="C409" s="1047"/>
    </row>
    <row r="410" customFormat="false" ht="12.75" hidden="false" customHeight="false" outlineLevel="0" collapsed="false">
      <c r="A410" s="1048"/>
      <c r="B410" s="1047"/>
      <c r="C410" s="1047"/>
    </row>
    <row r="411" customFormat="false" ht="12.75" hidden="false" customHeight="false" outlineLevel="0" collapsed="false">
      <c r="A411" s="1048"/>
      <c r="B411" s="1047"/>
      <c r="C411" s="1047"/>
    </row>
    <row r="412" customFormat="false" ht="12.75" hidden="false" customHeight="false" outlineLevel="0" collapsed="false">
      <c r="A412" s="1048"/>
      <c r="B412" s="1047"/>
      <c r="C412" s="1047"/>
    </row>
    <row r="413" customFormat="false" ht="12.75" hidden="false" customHeight="false" outlineLevel="0" collapsed="false">
      <c r="A413" s="1048"/>
      <c r="B413" s="1047"/>
      <c r="C413" s="1047"/>
    </row>
    <row r="414" customFormat="false" ht="12.75" hidden="false" customHeight="false" outlineLevel="0" collapsed="false">
      <c r="A414" s="1048"/>
      <c r="B414" s="1047"/>
      <c r="C414" s="1047"/>
    </row>
    <row r="415" customFormat="false" ht="12.75" hidden="false" customHeight="false" outlineLevel="0" collapsed="false">
      <c r="A415" s="1048"/>
      <c r="B415" s="1047"/>
      <c r="C415" s="1047"/>
    </row>
    <row r="416" customFormat="false" ht="12.75" hidden="false" customHeight="false" outlineLevel="0" collapsed="false">
      <c r="A416" s="1048"/>
      <c r="B416" s="1047"/>
      <c r="C416" s="1047"/>
    </row>
    <row r="417" customFormat="false" ht="12.75" hidden="false" customHeight="false" outlineLevel="0" collapsed="false">
      <c r="A417" s="1048"/>
      <c r="B417" s="1047"/>
      <c r="C417" s="1047"/>
    </row>
    <row r="418" customFormat="false" ht="12.75" hidden="false" customHeight="false" outlineLevel="0" collapsed="false">
      <c r="A418" s="1048"/>
      <c r="B418" s="1047"/>
      <c r="C418" s="1047"/>
    </row>
    <row r="419" customFormat="false" ht="12.75" hidden="false" customHeight="false" outlineLevel="0" collapsed="false">
      <c r="A419" s="1048"/>
      <c r="B419" s="1047"/>
      <c r="C419" s="1047"/>
    </row>
    <row r="420" customFormat="false" ht="12.75" hidden="false" customHeight="false" outlineLevel="0" collapsed="false">
      <c r="A420" s="1048"/>
      <c r="B420" s="1047"/>
      <c r="C420" s="1047"/>
    </row>
    <row r="421" customFormat="false" ht="12.75" hidden="false" customHeight="false" outlineLevel="0" collapsed="false">
      <c r="A421" s="1048"/>
      <c r="B421" s="1047"/>
      <c r="C421" s="1047"/>
    </row>
    <row r="422" customFormat="false" ht="12.75" hidden="false" customHeight="false" outlineLevel="0" collapsed="false">
      <c r="A422" s="1048"/>
      <c r="B422" s="1047"/>
      <c r="C422" s="1047"/>
    </row>
    <row r="423" customFormat="false" ht="12.75" hidden="false" customHeight="false" outlineLevel="0" collapsed="false">
      <c r="A423" s="1048"/>
      <c r="B423" s="1047"/>
      <c r="C423" s="1047"/>
    </row>
    <row r="424" customFormat="false" ht="12.75" hidden="false" customHeight="false" outlineLevel="0" collapsed="false">
      <c r="A424" s="1048"/>
      <c r="B424" s="1047"/>
      <c r="C424" s="1047"/>
    </row>
    <row r="425" customFormat="false" ht="12.75" hidden="false" customHeight="false" outlineLevel="0" collapsed="false">
      <c r="A425" s="1048"/>
      <c r="B425" s="1047"/>
      <c r="C425" s="1047"/>
    </row>
    <row r="426" customFormat="false" ht="12.75" hidden="false" customHeight="false" outlineLevel="0" collapsed="false">
      <c r="A426" s="1048"/>
      <c r="B426" s="1047"/>
      <c r="C426" s="1047"/>
    </row>
    <row r="427" customFormat="false" ht="12.75" hidden="false" customHeight="false" outlineLevel="0" collapsed="false">
      <c r="A427" s="1048"/>
      <c r="B427" s="1047"/>
      <c r="C427" s="1047"/>
    </row>
    <row r="428" customFormat="false" ht="12.75" hidden="false" customHeight="false" outlineLevel="0" collapsed="false">
      <c r="A428" s="1048"/>
      <c r="B428" s="1047"/>
      <c r="C428" s="1047"/>
    </row>
    <row r="429" customFormat="false" ht="12.75" hidden="false" customHeight="false" outlineLevel="0" collapsed="false">
      <c r="A429" s="1048"/>
      <c r="B429" s="1047"/>
      <c r="C429" s="1047"/>
    </row>
    <row r="430" customFormat="false" ht="12.75" hidden="false" customHeight="false" outlineLevel="0" collapsed="false">
      <c r="A430" s="1048"/>
      <c r="B430" s="1047"/>
      <c r="C430" s="1047"/>
    </row>
    <row r="431" customFormat="false" ht="12.75" hidden="false" customHeight="false" outlineLevel="0" collapsed="false">
      <c r="A431" s="1048"/>
      <c r="B431" s="1047"/>
      <c r="C431" s="1047"/>
    </row>
    <row r="432" customFormat="false" ht="12.75" hidden="false" customHeight="false" outlineLevel="0" collapsed="false">
      <c r="A432" s="1048"/>
      <c r="B432" s="1047"/>
      <c r="C432" s="1047"/>
    </row>
    <row r="433" customFormat="false" ht="12.75" hidden="false" customHeight="false" outlineLevel="0" collapsed="false">
      <c r="A433" s="1048"/>
      <c r="B433" s="1047"/>
      <c r="C433" s="1047"/>
    </row>
    <row r="434" customFormat="false" ht="12.75" hidden="false" customHeight="false" outlineLevel="0" collapsed="false">
      <c r="A434" s="1048"/>
      <c r="B434" s="1047"/>
      <c r="C434" s="1047"/>
    </row>
    <row r="435" customFormat="false" ht="12.75" hidden="false" customHeight="false" outlineLevel="0" collapsed="false">
      <c r="A435" s="1048"/>
      <c r="B435" s="1047"/>
      <c r="C435" s="1047"/>
    </row>
    <row r="436" customFormat="false" ht="12.75" hidden="false" customHeight="false" outlineLevel="0" collapsed="false">
      <c r="A436" s="1048"/>
      <c r="B436" s="1047"/>
      <c r="C436" s="1047"/>
    </row>
    <row r="437" customFormat="false" ht="12.75" hidden="false" customHeight="false" outlineLevel="0" collapsed="false">
      <c r="A437" s="1048"/>
      <c r="B437" s="1047"/>
      <c r="C437" s="1047"/>
    </row>
    <row r="438" customFormat="false" ht="12.75" hidden="false" customHeight="false" outlineLevel="0" collapsed="false">
      <c r="A438" s="1048"/>
      <c r="B438" s="1047"/>
      <c r="C438" s="1047"/>
    </row>
    <row r="439" customFormat="false" ht="12.75" hidden="false" customHeight="false" outlineLevel="0" collapsed="false">
      <c r="A439" s="1048"/>
      <c r="B439" s="1047"/>
      <c r="C439" s="1047"/>
    </row>
    <row r="440" customFormat="false" ht="12.75" hidden="false" customHeight="false" outlineLevel="0" collapsed="false">
      <c r="A440" s="1048"/>
      <c r="B440" s="1047"/>
      <c r="C440" s="1047"/>
    </row>
    <row r="441" customFormat="false" ht="12.75" hidden="false" customHeight="false" outlineLevel="0" collapsed="false">
      <c r="A441" s="1048"/>
      <c r="B441" s="1047"/>
      <c r="C441" s="1047"/>
    </row>
    <row r="442" customFormat="false" ht="12.75" hidden="false" customHeight="false" outlineLevel="0" collapsed="false">
      <c r="A442" s="1048"/>
      <c r="B442" s="1047"/>
      <c r="C442" s="1047"/>
    </row>
    <row r="443" customFormat="false" ht="12.75" hidden="false" customHeight="false" outlineLevel="0" collapsed="false">
      <c r="A443" s="1048"/>
      <c r="B443" s="1047"/>
      <c r="C443" s="1047"/>
    </row>
    <row r="444" customFormat="false" ht="12.75" hidden="false" customHeight="false" outlineLevel="0" collapsed="false">
      <c r="A444" s="1048"/>
      <c r="B444" s="1047"/>
      <c r="C444" s="1047"/>
    </row>
    <row r="445" customFormat="false" ht="12.75" hidden="false" customHeight="false" outlineLevel="0" collapsed="false">
      <c r="A445" s="1048"/>
      <c r="B445" s="1047"/>
      <c r="C445" s="1047"/>
    </row>
    <row r="446" customFormat="false" ht="12.75" hidden="false" customHeight="false" outlineLevel="0" collapsed="false">
      <c r="A446" s="1048"/>
      <c r="B446" s="1047"/>
      <c r="C446" s="1047"/>
    </row>
    <row r="447" customFormat="false" ht="12.75" hidden="false" customHeight="false" outlineLevel="0" collapsed="false">
      <c r="A447" s="1048"/>
      <c r="B447" s="1047"/>
      <c r="C447" s="1047"/>
    </row>
    <row r="448" customFormat="false" ht="12.75" hidden="false" customHeight="false" outlineLevel="0" collapsed="false">
      <c r="A448" s="1048"/>
      <c r="B448" s="1047"/>
      <c r="C448" s="1047"/>
    </row>
    <row r="449" customFormat="false" ht="12.75" hidden="false" customHeight="false" outlineLevel="0" collapsed="false">
      <c r="A449" s="1048"/>
      <c r="B449" s="1047"/>
      <c r="C449" s="1047"/>
    </row>
    <row r="450" customFormat="false" ht="12.75" hidden="false" customHeight="false" outlineLevel="0" collapsed="false">
      <c r="A450" s="1048"/>
      <c r="B450" s="1047"/>
      <c r="C450" s="1047"/>
    </row>
    <row r="451" customFormat="false" ht="12.75" hidden="false" customHeight="false" outlineLevel="0" collapsed="false">
      <c r="A451" s="1048"/>
      <c r="B451" s="1047"/>
      <c r="C451" s="1047"/>
    </row>
    <row r="452" customFormat="false" ht="12.75" hidden="false" customHeight="false" outlineLevel="0" collapsed="false">
      <c r="A452" s="1048"/>
      <c r="B452" s="1047"/>
      <c r="C452" s="1047"/>
    </row>
    <row r="453" customFormat="false" ht="12.75" hidden="false" customHeight="false" outlineLevel="0" collapsed="false">
      <c r="A453" s="1048"/>
      <c r="B453" s="1047"/>
      <c r="C453" s="1047"/>
    </row>
    <row r="454" customFormat="false" ht="12.75" hidden="false" customHeight="false" outlineLevel="0" collapsed="false">
      <c r="A454" s="1048"/>
      <c r="B454" s="1047"/>
      <c r="C454" s="1047"/>
    </row>
    <row r="455" customFormat="false" ht="12.75" hidden="false" customHeight="false" outlineLevel="0" collapsed="false">
      <c r="A455" s="1048"/>
      <c r="B455" s="1047"/>
      <c r="C455" s="1047"/>
    </row>
    <row r="456" customFormat="false" ht="12.75" hidden="false" customHeight="false" outlineLevel="0" collapsed="false">
      <c r="A456" s="1048"/>
      <c r="B456" s="1047"/>
      <c r="C456" s="1047"/>
    </row>
    <row r="457" customFormat="false" ht="12.75" hidden="false" customHeight="false" outlineLevel="0" collapsed="false">
      <c r="A457" s="1048"/>
      <c r="B457" s="1047"/>
      <c r="C457" s="1047"/>
    </row>
    <row r="458" customFormat="false" ht="12.75" hidden="false" customHeight="false" outlineLevel="0" collapsed="false">
      <c r="A458" s="1048"/>
      <c r="B458" s="1047"/>
      <c r="C458" s="1047"/>
    </row>
    <row r="459" customFormat="false" ht="12.75" hidden="false" customHeight="false" outlineLevel="0" collapsed="false">
      <c r="A459" s="1048"/>
      <c r="B459" s="1047"/>
      <c r="C459" s="1047"/>
    </row>
    <row r="460" customFormat="false" ht="12.75" hidden="false" customHeight="false" outlineLevel="0" collapsed="false">
      <c r="A460" s="1048"/>
      <c r="B460" s="1047"/>
      <c r="C460" s="1047"/>
    </row>
    <row r="461" customFormat="false" ht="12.75" hidden="false" customHeight="false" outlineLevel="0" collapsed="false">
      <c r="A461" s="1048"/>
      <c r="B461" s="1047"/>
      <c r="C461" s="1047"/>
    </row>
    <row r="462" customFormat="false" ht="12.75" hidden="false" customHeight="false" outlineLevel="0" collapsed="false">
      <c r="A462" s="1048"/>
      <c r="B462" s="1047"/>
      <c r="C462" s="1047"/>
    </row>
    <row r="463" customFormat="false" ht="12.75" hidden="false" customHeight="false" outlineLevel="0" collapsed="false">
      <c r="A463" s="1048"/>
      <c r="B463" s="1047"/>
      <c r="C463" s="1047"/>
    </row>
    <row r="464" customFormat="false" ht="12.75" hidden="false" customHeight="false" outlineLevel="0" collapsed="false">
      <c r="A464" s="1048"/>
      <c r="B464" s="1047"/>
      <c r="C464" s="1047"/>
    </row>
    <row r="465" customFormat="false" ht="12.75" hidden="false" customHeight="false" outlineLevel="0" collapsed="false">
      <c r="A465" s="1048"/>
      <c r="B465" s="1047"/>
      <c r="C465" s="1047"/>
    </row>
    <row r="466" customFormat="false" ht="12.75" hidden="false" customHeight="false" outlineLevel="0" collapsed="false">
      <c r="A466" s="1048"/>
      <c r="B466" s="1047"/>
      <c r="C466" s="1047"/>
    </row>
    <row r="467" customFormat="false" ht="12.75" hidden="false" customHeight="false" outlineLevel="0" collapsed="false">
      <c r="A467" s="1048"/>
      <c r="B467" s="1047"/>
      <c r="C467" s="1047"/>
    </row>
    <row r="468" customFormat="false" ht="12.75" hidden="false" customHeight="false" outlineLevel="0" collapsed="false">
      <c r="A468" s="1048"/>
      <c r="B468" s="1047"/>
      <c r="C468" s="1047"/>
    </row>
    <row r="469" customFormat="false" ht="12.75" hidden="false" customHeight="false" outlineLevel="0" collapsed="false">
      <c r="A469" s="1048"/>
      <c r="B469" s="1047"/>
      <c r="C469" s="1047"/>
    </row>
    <row r="470" customFormat="false" ht="12.75" hidden="false" customHeight="false" outlineLevel="0" collapsed="false">
      <c r="A470" s="1048"/>
      <c r="B470" s="1047"/>
      <c r="C470" s="1047"/>
    </row>
    <row r="471" customFormat="false" ht="12.75" hidden="false" customHeight="false" outlineLevel="0" collapsed="false">
      <c r="A471" s="1048"/>
      <c r="B471" s="1047"/>
      <c r="C471" s="1047"/>
    </row>
    <row r="472" customFormat="false" ht="12.75" hidden="false" customHeight="false" outlineLevel="0" collapsed="false">
      <c r="A472" s="1048"/>
      <c r="B472" s="1047"/>
      <c r="C472" s="1047"/>
    </row>
    <row r="473" customFormat="false" ht="12.75" hidden="false" customHeight="false" outlineLevel="0" collapsed="false">
      <c r="A473" s="1048"/>
      <c r="B473" s="1047"/>
      <c r="C473" s="1047"/>
    </row>
    <row r="474" customFormat="false" ht="12.75" hidden="false" customHeight="false" outlineLevel="0" collapsed="false">
      <c r="A474" s="1048"/>
      <c r="B474" s="1047"/>
      <c r="C474" s="1047"/>
    </row>
    <row r="475" customFormat="false" ht="12.75" hidden="false" customHeight="false" outlineLevel="0" collapsed="false">
      <c r="A475" s="1048"/>
      <c r="B475" s="1047"/>
      <c r="C475" s="1047"/>
    </row>
    <row r="476" customFormat="false" ht="12.75" hidden="false" customHeight="false" outlineLevel="0" collapsed="false">
      <c r="A476" s="1048"/>
      <c r="B476" s="1047"/>
      <c r="C476" s="1047"/>
    </row>
    <row r="477" customFormat="false" ht="12.75" hidden="false" customHeight="false" outlineLevel="0" collapsed="false">
      <c r="A477" s="1048"/>
      <c r="B477" s="1047"/>
      <c r="C477" s="1047"/>
    </row>
    <row r="478" customFormat="false" ht="12.75" hidden="false" customHeight="false" outlineLevel="0" collapsed="false">
      <c r="A478" s="1048"/>
      <c r="B478" s="1047"/>
      <c r="C478" s="1047"/>
    </row>
    <row r="479" customFormat="false" ht="12.75" hidden="false" customHeight="false" outlineLevel="0" collapsed="false">
      <c r="A479" s="1048"/>
      <c r="B479" s="1047"/>
      <c r="C479" s="1047"/>
    </row>
    <row r="480" customFormat="false" ht="12.75" hidden="false" customHeight="false" outlineLevel="0" collapsed="false">
      <c r="A480" s="1048"/>
      <c r="B480" s="1047"/>
      <c r="C480" s="1047"/>
    </row>
    <row r="481" customFormat="false" ht="12.75" hidden="false" customHeight="false" outlineLevel="0" collapsed="false">
      <c r="A481" s="1048"/>
      <c r="B481" s="1047"/>
      <c r="C481" s="1047"/>
    </row>
    <row r="482" customFormat="false" ht="12.75" hidden="false" customHeight="false" outlineLevel="0" collapsed="false">
      <c r="A482" s="1048"/>
      <c r="B482" s="1047"/>
      <c r="C482" s="1047"/>
    </row>
    <row r="483" customFormat="false" ht="12.75" hidden="false" customHeight="false" outlineLevel="0" collapsed="false">
      <c r="A483" s="1048"/>
      <c r="B483" s="1047"/>
      <c r="C483" s="1047"/>
    </row>
    <row r="484" customFormat="false" ht="12.75" hidden="false" customHeight="false" outlineLevel="0" collapsed="false">
      <c r="A484" s="1048"/>
      <c r="B484" s="1047"/>
      <c r="C484" s="1047"/>
    </row>
    <row r="485" customFormat="false" ht="12.75" hidden="false" customHeight="false" outlineLevel="0" collapsed="false">
      <c r="A485" s="1048"/>
      <c r="B485" s="1047"/>
      <c r="C485" s="1047"/>
    </row>
    <row r="486" customFormat="false" ht="12.75" hidden="false" customHeight="false" outlineLevel="0" collapsed="false">
      <c r="A486" s="1048"/>
      <c r="B486" s="1047"/>
      <c r="C486" s="1047"/>
    </row>
    <row r="487" customFormat="false" ht="12.75" hidden="false" customHeight="false" outlineLevel="0" collapsed="false">
      <c r="A487" s="1048"/>
      <c r="B487" s="1047"/>
      <c r="C487" s="1047"/>
    </row>
    <row r="488" customFormat="false" ht="12.75" hidden="false" customHeight="false" outlineLevel="0" collapsed="false">
      <c r="A488" s="1048"/>
      <c r="B488" s="1047"/>
      <c r="C488" s="1047"/>
    </row>
    <row r="489" customFormat="false" ht="12.75" hidden="false" customHeight="false" outlineLevel="0" collapsed="false">
      <c r="A489" s="1048"/>
      <c r="B489" s="1047"/>
      <c r="C489" s="1047"/>
    </row>
    <row r="490" customFormat="false" ht="12.75" hidden="false" customHeight="false" outlineLevel="0" collapsed="false">
      <c r="A490" s="1048"/>
      <c r="B490" s="1047"/>
      <c r="C490" s="1047"/>
    </row>
    <row r="491" customFormat="false" ht="12.75" hidden="false" customHeight="false" outlineLevel="0" collapsed="false">
      <c r="A491" s="1048"/>
      <c r="B491" s="1047"/>
      <c r="C491" s="1047"/>
    </row>
    <row r="492" customFormat="false" ht="12.75" hidden="false" customHeight="false" outlineLevel="0" collapsed="false">
      <c r="A492" s="1048"/>
      <c r="B492" s="1047"/>
      <c r="C492" s="1047"/>
    </row>
    <row r="493" customFormat="false" ht="12.75" hidden="false" customHeight="false" outlineLevel="0" collapsed="false">
      <c r="A493" s="1048"/>
      <c r="B493" s="1047"/>
      <c r="C493" s="1047"/>
    </row>
    <row r="494" customFormat="false" ht="12.75" hidden="false" customHeight="false" outlineLevel="0" collapsed="false">
      <c r="A494" s="1048"/>
      <c r="B494" s="1047"/>
      <c r="C494" s="1047"/>
    </row>
    <row r="495" customFormat="false" ht="12.75" hidden="false" customHeight="false" outlineLevel="0" collapsed="false">
      <c r="A495" s="1048"/>
      <c r="B495" s="1047"/>
      <c r="C495" s="1047"/>
    </row>
    <row r="496" customFormat="false" ht="12.75" hidden="false" customHeight="false" outlineLevel="0" collapsed="false">
      <c r="A496" s="1048"/>
      <c r="B496" s="1047"/>
      <c r="C496" s="1047"/>
    </row>
    <row r="497" customFormat="false" ht="12.75" hidden="false" customHeight="false" outlineLevel="0" collapsed="false">
      <c r="A497" s="1048"/>
      <c r="B497" s="1047"/>
      <c r="C497" s="1047"/>
    </row>
    <row r="498" customFormat="false" ht="12.75" hidden="false" customHeight="false" outlineLevel="0" collapsed="false">
      <c r="A498" s="1048"/>
      <c r="B498" s="1047"/>
      <c r="C498" s="1047"/>
    </row>
    <row r="499" customFormat="false" ht="12.75" hidden="false" customHeight="false" outlineLevel="0" collapsed="false">
      <c r="A499" s="1048"/>
      <c r="B499" s="1047"/>
      <c r="C499" s="1047"/>
    </row>
    <row r="500" customFormat="false" ht="12.75" hidden="false" customHeight="false" outlineLevel="0" collapsed="false">
      <c r="A500" s="1048"/>
      <c r="B500" s="1047"/>
      <c r="C500" s="1047"/>
    </row>
    <row r="501" customFormat="false" ht="12.75" hidden="false" customHeight="false" outlineLevel="0" collapsed="false">
      <c r="A501" s="1048"/>
      <c r="B501" s="1047"/>
      <c r="C501" s="1047"/>
    </row>
    <row r="502" customFormat="false" ht="12.75" hidden="false" customHeight="false" outlineLevel="0" collapsed="false">
      <c r="A502" s="1048"/>
      <c r="B502" s="1047"/>
      <c r="C502" s="1047"/>
    </row>
    <row r="503" customFormat="false" ht="12.75" hidden="false" customHeight="false" outlineLevel="0" collapsed="false">
      <c r="A503" s="1048"/>
      <c r="B503" s="1047"/>
      <c r="C503" s="1047"/>
    </row>
    <row r="504" customFormat="false" ht="12.75" hidden="false" customHeight="false" outlineLevel="0" collapsed="false">
      <c r="A504" s="1048"/>
      <c r="B504" s="1047"/>
      <c r="C504" s="1047"/>
    </row>
    <row r="505" customFormat="false" ht="12.75" hidden="false" customHeight="false" outlineLevel="0" collapsed="false">
      <c r="A505" s="1048"/>
      <c r="B505" s="1047"/>
      <c r="C505" s="1047"/>
    </row>
    <row r="506" customFormat="false" ht="12.75" hidden="false" customHeight="false" outlineLevel="0" collapsed="false">
      <c r="A506" s="1048"/>
      <c r="B506" s="1047"/>
      <c r="C506" s="1047"/>
    </row>
    <row r="507" customFormat="false" ht="12.75" hidden="false" customHeight="false" outlineLevel="0" collapsed="false">
      <c r="A507" s="1048"/>
      <c r="B507" s="1047"/>
      <c r="C507" s="1047"/>
    </row>
    <row r="508" customFormat="false" ht="12.75" hidden="false" customHeight="false" outlineLevel="0" collapsed="false">
      <c r="A508" s="1048"/>
      <c r="B508" s="1047"/>
      <c r="C508" s="1047"/>
    </row>
    <row r="509" customFormat="false" ht="12.75" hidden="false" customHeight="false" outlineLevel="0" collapsed="false">
      <c r="A509" s="1048"/>
      <c r="B509" s="1047"/>
      <c r="C509" s="1047"/>
    </row>
    <row r="510" customFormat="false" ht="12.75" hidden="false" customHeight="false" outlineLevel="0" collapsed="false">
      <c r="A510" s="1048"/>
      <c r="B510" s="1047"/>
      <c r="C510" s="1047"/>
    </row>
    <row r="511" customFormat="false" ht="12.75" hidden="false" customHeight="false" outlineLevel="0" collapsed="false">
      <c r="A511" s="1048"/>
      <c r="B511" s="1047"/>
      <c r="C511" s="1047"/>
    </row>
    <row r="512" customFormat="false" ht="12.75" hidden="false" customHeight="false" outlineLevel="0" collapsed="false">
      <c r="A512" s="1048"/>
      <c r="B512" s="1047"/>
      <c r="C512" s="1047"/>
    </row>
    <row r="513" customFormat="false" ht="12.75" hidden="false" customHeight="false" outlineLevel="0" collapsed="false">
      <c r="A513" s="1048"/>
      <c r="B513" s="1047"/>
      <c r="C513" s="1047"/>
    </row>
    <row r="514" customFormat="false" ht="12.75" hidden="false" customHeight="false" outlineLevel="0" collapsed="false">
      <c r="A514" s="1048"/>
      <c r="B514" s="1047"/>
      <c r="C514" s="1047"/>
    </row>
    <row r="515" customFormat="false" ht="12.75" hidden="false" customHeight="false" outlineLevel="0" collapsed="false">
      <c r="A515" s="1048"/>
      <c r="B515" s="1047"/>
      <c r="C515" s="1047"/>
    </row>
    <row r="516" customFormat="false" ht="12.75" hidden="false" customHeight="false" outlineLevel="0" collapsed="false">
      <c r="A516" s="1048"/>
      <c r="B516" s="1047"/>
      <c r="C516" s="1047"/>
    </row>
    <row r="517" customFormat="false" ht="12.75" hidden="false" customHeight="false" outlineLevel="0" collapsed="false">
      <c r="A517" s="1048"/>
      <c r="B517" s="1047"/>
      <c r="C517" s="1047"/>
    </row>
    <row r="518" customFormat="false" ht="12.75" hidden="false" customHeight="false" outlineLevel="0" collapsed="false">
      <c r="A518" s="1048"/>
      <c r="B518" s="1047"/>
      <c r="C518" s="1047"/>
    </row>
    <row r="519" customFormat="false" ht="12.75" hidden="false" customHeight="false" outlineLevel="0" collapsed="false">
      <c r="A519" s="1048"/>
      <c r="B519" s="1047"/>
      <c r="C519" s="1047"/>
    </row>
    <row r="520" customFormat="false" ht="12.75" hidden="false" customHeight="false" outlineLevel="0" collapsed="false">
      <c r="A520" s="1048"/>
      <c r="B520" s="1047"/>
      <c r="C520" s="1047"/>
    </row>
    <row r="521" customFormat="false" ht="12.75" hidden="false" customHeight="false" outlineLevel="0" collapsed="false">
      <c r="A521" s="1048"/>
      <c r="B521" s="1047"/>
      <c r="C521" s="1047"/>
    </row>
    <row r="522" customFormat="false" ht="12.75" hidden="false" customHeight="false" outlineLevel="0" collapsed="false">
      <c r="A522" s="1048"/>
      <c r="B522" s="1047"/>
      <c r="C522" s="1047"/>
    </row>
    <row r="523" customFormat="false" ht="12.75" hidden="false" customHeight="false" outlineLevel="0" collapsed="false">
      <c r="A523" s="1048"/>
      <c r="B523" s="1047"/>
      <c r="C523" s="1047"/>
    </row>
    <row r="524" customFormat="false" ht="12.75" hidden="false" customHeight="false" outlineLevel="0" collapsed="false">
      <c r="A524" s="1048"/>
      <c r="B524" s="1047"/>
      <c r="C524" s="1047"/>
    </row>
    <row r="525" customFormat="false" ht="12.75" hidden="false" customHeight="false" outlineLevel="0" collapsed="false">
      <c r="A525" s="1048"/>
      <c r="B525" s="1047"/>
      <c r="C525" s="1047"/>
    </row>
    <row r="526" customFormat="false" ht="12.75" hidden="false" customHeight="false" outlineLevel="0" collapsed="false">
      <c r="A526" s="1048"/>
      <c r="B526" s="1047"/>
      <c r="C526" s="1047"/>
    </row>
    <row r="527" customFormat="false" ht="12.75" hidden="false" customHeight="false" outlineLevel="0" collapsed="false">
      <c r="A527" s="1048"/>
      <c r="B527" s="1047"/>
      <c r="C527" s="1047"/>
    </row>
    <row r="528" customFormat="false" ht="12.75" hidden="false" customHeight="false" outlineLevel="0" collapsed="false">
      <c r="A528" s="1048"/>
      <c r="B528" s="1047"/>
      <c r="C528" s="1047"/>
    </row>
    <row r="529" customFormat="false" ht="12.75" hidden="false" customHeight="false" outlineLevel="0" collapsed="false">
      <c r="A529" s="1048"/>
      <c r="B529" s="1047"/>
      <c r="C529" s="1047"/>
    </row>
    <row r="530" customFormat="false" ht="12.75" hidden="false" customHeight="false" outlineLevel="0" collapsed="false">
      <c r="A530" s="1048"/>
      <c r="B530" s="1047"/>
      <c r="C530" s="1047"/>
    </row>
    <row r="531" customFormat="false" ht="12.75" hidden="false" customHeight="false" outlineLevel="0" collapsed="false">
      <c r="A531" s="1048"/>
      <c r="B531" s="1047"/>
      <c r="C531" s="1047"/>
    </row>
    <row r="532" customFormat="false" ht="12.75" hidden="false" customHeight="false" outlineLevel="0" collapsed="false">
      <c r="A532" s="1048"/>
      <c r="B532" s="1047"/>
      <c r="C532" s="1047"/>
    </row>
    <row r="533" customFormat="false" ht="12.75" hidden="false" customHeight="false" outlineLevel="0" collapsed="false">
      <c r="A533" s="1048"/>
      <c r="B533" s="1047"/>
      <c r="C533" s="1047"/>
    </row>
    <row r="534" customFormat="false" ht="12.75" hidden="false" customHeight="false" outlineLevel="0" collapsed="false">
      <c r="A534" s="1048"/>
      <c r="B534" s="1047"/>
      <c r="C534" s="1047"/>
    </row>
    <row r="535" customFormat="false" ht="12.75" hidden="false" customHeight="false" outlineLevel="0" collapsed="false">
      <c r="A535" s="1048"/>
      <c r="B535" s="1047"/>
      <c r="C535" s="1047"/>
    </row>
    <row r="536" customFormat="false" ht="12.75" hidden="false" customHeight="false" outlineLevel="0" collapsed="false">
      <c r="A536" s="1048"/>
      <c r="B536" s="1047"/>
      <c r="C536" s="1047"/>
    </row>
    <row r="537" customFormat="false" ht="12.75" hidden="false" customHeight="false" outlineLevel="0" collapsed="false">
      <c r="A537" s="1048"/>
      <c r="B537" s="1047"/>
      <c r="C537" s="1047"/>
    </row>
    <row r="538" customFormat="false" ht="12.75" hidden="false" customHeight="false" outlineLevel="0" collapsed="false">
      <c r="A538" s="1048"/>
      <c r="B538" s="1047"/>
      <c r="C538" s="1047"/>
    </row>
    <row r="539" customFormat="false" ht="12.75" hidden="false" customHeight="false" outlineLevel="0" collapsed="false">
      <c r="A539" s="1048"/>
      <c r="B539" s="1047"/>
      <c r="C539" s="1047"/>
    </row>
    <row r="540" customFormat="false" ht="12.75" hidden="false" customHeight="false" outlineLevel="0" collapsed="false">
      <c r="A540" s="1048"/>
      <c r="B540" s="1047"/>
      <c r="C540" s="1047"/>
    </row>
    <row r="541" customFormat="false" ht="12.75" hidden="false" customHeight="false" outlineLevel="0" collapsed="false">
      <c r="A541" s="1048"/>
      <c r="B541" s="1047"/>
      <c r="C541" s="1047"/>
    </row>
    <row r="542" customFormat="false" ht="12.75" hidden="false" customHeight="false" outlineLevel="0" collapsed="false">
      <c r="A542" s="1048"/>
      <c r="B542" s="1047"/>
      <c r="C542" s="1047"/>
    </row>
    <row r="543" customFormat="false" ht="12.75" hidden="false" customHeight="false" outlineLevel="0" collapsed="false">
      <c r="A543" s="1048"/>
      <c r="B543" s="1047"/>
      <c r="C543" s="1047"/>
    </row>
    <row r="544" customFormat="false" ht="12.75" hidden="false" customHeight="false" outlineLevel="0" collapsed="false">
      <c r="A544" s="1048"/>
      <c r="B544" s="1047"/>
      <c r="C544" s="1047"/>
    </row>
    <row r="545" customFormat="false" ht="12.75" hidden="false" customHeight="false" outlineLevel="0" collapsed="false">
      <c r="A545" s="1048"/>
      <c r="B545" s="1047"/>
      <c r="C545" s="1047"/>
    </row>
    <row r="546" customFormat="false" ht="12.75" hidden="false" customHeight="false" outlineLevel="0" collapsed="false">
      <c r="A546" s="1048"/>
      <c r="B546" s="1047"/>
      <c r="C546" s="1047"/>
    </row>
    <row r="547" customFormat="false" ht="12.75" hidden="false" customHeight="false" outlineLevel="0" collapsed="false">
      <c r="A547" s="1048"/>
      <c r="B547" s="1047"/>
      <c r="C547" s="1047"/>
    </row>
    <row r="548" customFormat="false" ht="12.75" hidden="false" customHeight="false" outlineLevel="0" collapsed="false">
      <c r="A548" s="1048"/>
      <c r="B548" s="1047"/>
      <c r="C548" s="1047"/>
    </row>
    <row r="549" customFormat="false" ht="12.75" hidden="false" customHeight="false" outlineLevel="0" collapsed="false">
      <c r="A549" s="1048"/>
      <c r="B549" s="1047"/>
      <c r="C549" s="1047"/>
    </row>
    <row r="550" customFormat="false" ht="12.75" hidden="false" customHeight="false" outlineLevel="0" collapsed="false">
      <c r="A550" s="1048"/>
      <c r="B550" s="1047"/>
      <c r="C550" s="1047"/>
    </row>
    <row r="551" customFormat="false" ht="12.75" hidden="false" customHeight="false" outlineLevel="0" collapsed="false">
      <c r="A551" s="1048"/>
      <c r="B551" s="1047"/>
      <c r="C551" s="1047"/>
    </row>
    <row r="552" customFormat="false" ht="12.75" hidden="false" customHeight="false" outlineLevel="0" collapsed="false">
      <c r="A552" s="1048"/>
      <c r="B552" s="1047"/>
      <c r="C552" s="1047"/>
    </row>
    <row r="553" customFormat="false" ht="12.75" hidden="false" customHeight="false" outlineLevel="0" collapsed="false">
      <c r="A553" s="1048"/>
      <c r="B553" s="1047"/>
      <c r="C553" s="1047"/>
    </row>
    <row r="554" customFormat="false" ht="12.75" hidden="false" customHeight="false" outlineLevel="0" collapsed="false">
      <c r="A554" s="1048"/>
      <c r="B554" s="1047"/>
      <c r="C554" s="1047"/>
    </row>
    <row r="555" customFormat="false" ht="12.75" hidden="false" customHeight="false" outlineLevel="0" collapsed="false">
      <c r="A555" s="1048"/>
      <c r="B555" s="1047"/>
      <c r="C555" s="1047"/>
    </row>
    <row r="556" customFormat="false" ht="12.75" hidden="false" customHeight="false" outlineLevel="0" collapsed="false">
      <c r="A556" s="1048"/>
      <c r="B556" s="1047"/>
      <c r="C556" s="1047"/>
    </row>
    <row r="557" customFormat="false" ht="12.75" hidden="false" customHeight="false" outlineLevel="0" collapsed="false">
      <c r="A557" s="1048"/>
      <c r="B557" s="1047"/>
      <c r="C557" s="1047"/>
    </row>
    <row r="558" customFormat="false" ht="12.75" hidden="false" customHeight="false" outlineLevel="0" collapsed="false">
      <c r="A558" s="1048"/>
      <c r="B558" s="1047"/>
      <c r="C558" s="1047"/>
    </row>
    <row r="559" customFormat="false" ht="12.75" hidden="false" customHeight="false" outlineLevel="0" collapsed="false">
      <c r="A559" s="1048"/>
      <c r="B559" s="1047"/>
      <c r="C559" s="1047"/>
    </row>
    <row r="560" customFormat="false" ht="12.75" hidden="false" customHeight="false" outlineLevel="0" collapsed="false">
      <c r="A560" s="1048"/>
      <c r="B560" s="1047"/>
      <c r="C560" s="1047"/>
    </row>
    <row r="561" customFormat="false" ht="12.75" hidden="false" customHeight="false" outlineLevel="0" collapsed="false">
      <c r="A561" s="1048"/>
      <c r="B561" s="1047"/>
      <c r="C561" s="1047"/>
    </row>
    <row r="562" customFormat="false" ht="12.75" hidden="false" customHeight="false" outlineLevel="0" collapsed="false">
      <c r="A562" s="1048"/>
      <c r="B562" s="1047"/>
      <c r="C562" s="1047"/>
    </row>
    <row r="563" customFormat="false" ht="12.75" hidden="false" customHeight="false" outlineLevel="0" collapsed="false">
      <c r="A563" s="1048"/>
      <c r="B563" s="1047"/>
      <c r="C563" s="1047"/>
    </row>
    <row r="564" customFormat="false" ht="12.75" hidden="false" customHeight="false" outlineLevel="0" collapsed="false">
      <c r="A564" s="1048"/>
      <c r="B564" s="1047"/>
      <c r="C564" s="1047"/>
    </row>
    <row r="565" customFormat="false" ht="12.75" hidden="false" customHeight="false" outlineLevel="0" collapsed="false">
      <c r="A565" s="1048"/>
      <c r="B565" s="1047"/>
      <c r="C565" s="1047"/>
    </row>
    <row r="566" customFormat="false" ht="12.75" hidden="false" customHeight="false" outlineLevel="0" collapsed="false">
      <c r="A566" s="1048"/>
      <c r="B566" s="1047"/>
      <c r="C566" s="1047"/>
    </row>
    <row r="567" customFormat="false" ht="12.75" hidden="false" customHeight="false" outlineLevel="0" collapsed="false">
      <c r="A567" s="1048"/>
      <c r="B567" s="1047"/>
      <c r="C567" s="1047"/>
    </row>
    <row r="568" customFormat="false" ht="12.75" hidden="false" customHeight="false" outlineLevel="0" collapsed="false">
      <c r="A568" s="1048"/>
      <c r="B568" s="1047"/>
      <c r="C568" s="1047"/>
    </row>
    <row r="569" customFormat="false" ht="12.75" hidden="false" customHeight="false" outlineLevel="0" collapsed="false">
      <c r="A569" s="1048"/>
      <c r="B569" s="1047"/>
      <c r="C569" s="1047"/>
    </row>
    <row r="570" customFormat="false" ht="12.75" hidden="false" customHeight="false" outlineLevel="0" collapsed="false">
      <c r="A570" s="1048"/>
      <c r="B570" s="1047"/>
      <c r="C570" s="1047"/>
    </row>
    <row r="571" customFormat="false" ht="12.75" hidden="false" customHeight="false" outlineLevel="0" collapsed="false">
      <c r="A571" s="1048"/>
      <c r="B571" s="1047"/>
      <c r="C571" s="1047"/>
    </row>
    <row r="572" customFormat="false" ht="12.75" hidden="false" customHeight="false" outlineLevel="0" collapsed="false">
      <c r="A572" s="1048"/>
      <c r="B572" s="1047"/>
      <c r="C572" s="1047"/>
    </row>
    <row r="573" customFormat="false" ht="12.75" hidden="false" customHeight="false" outlineLevel="0" collapsed="false">
      <c r="A573" s="1048"/>
      <c r="B573" s="1047"/>
      <c r="C573" s="1047"/>
    </row>
    <row r="574" customFormat="false" ht="12.75" hidden="false" customHeight="false" outlineLevel="0" collapsed="false">
      <c r="A574" s="1048"/>
      <c r="B574" s="1047"/>
      <c r="C574" s="1047"/>
    </row>
    <row r="575" customFormat="false" ht="12.75" hidden="false" customHeight="false" outlineLevel="0" collapsed="false">
      <c r="A575" s="1048"/>
      <c r="B575" s="1047"/>
      <c r="C575" s="1047"/>
    </row>
    <row r="576" customFormat="false" ht="12.75" hidden="false" customHeight="false" outlineLevel="0" collapsed="false">
      <c r="A576" s="1048"/>
      <c r="B576" s="1047"/>
      <c r="C576" s="1047"/>
    </row>
    <row r="577" customFormat="false" ht="12.75" hidden="false" customHeight="false" outlineLevel="0" collapsed="false">
      <c r="A577" s="1048"/>
      <c r="B577" s="1047"/>
      <c r="C577" s="1047"/>
    </row>
    <row r="578" customFormat="false" ht="12.75" hidden="false" customHeight="false" outlineLevel="0" collapsed="false">
      <c r="A578" s="1048"/>
      <c r="B578" s="1047"/>
      <c r="C578" s="1047"/>
    </row>
    <row r="579" customFormat="false" ht="12.75" hidden="false" customHeight="false" outlineLevel="0" collapsed="false">
      <c r="A579" s="1048"/>
      <c r="B579" s="1047"/>
      <c r="C579" s="1047"/>
    </row>
    <row r="580" customFormat="false" ht="12.75" hidden="false" customHeight="false" outlineLevel="0" collapsed="false">
      <c r="A580" s="1048"/>
      <c r="B580" s="1047"/>
      <c r="C580" s="1047"/>
    </row>
    <row r="581" customFormat="false" ht="12.75" hidden="false" customHeight="false" outlineLevel="0" collapsed="false">
      <c r="A581" s="1048"/>
      <c r="B581" s="1047"/>
      <c r="C581" s="1047"/>
    </row>
    <row r="582" customFormat="false" ht="12.75" hidden="false" customHeight="false" outlineLevel="0" collapsed="false">
      <c r="A582" s="1048"/>
      <c r="B582" s="1047"/>
      <c r="C582" s="1047"/>
    </row>
    <row r="583" customFormat="false" ht="12.75" hidden="false" customHeight="false" outlineLevel="0" collapsed="false">
      <c r="A583" s="1048"/>
      <c r="B583" s="1047"/>
      <c r="C583" s="1047"/>
    </row>
    <row r="584" customFormat="false" ht="12.75" hidden="false" customHeight="false" outlineLevel="0" collapsed="false">
      <c r="A584" s="1048"/>
      <c r="B584" s="1047"/>
      <c r="C584" s="1047"/>
    </row>
    <row r="585" customFormat="false" ht="12.75" hidden="false" customHeight="false" outlineLevel="0" collapsed="false">
      <c r="A585" s="1048"/>
      <c r="B585" s="1047"/>
      <c r="C585" s="1047"/>
    </row>
    <row r="586" customFormat="false" ht="12.75" hidden="false" customHeight="false" outlineLevel="0" collapsed="false">
      <c r="A586" s="1048"/>
      <c r="B586" s="1047"/>
      <c r="C586" s="1047"/>
    </row>
    <row r="587" customFormat="false" ht="12.75" hidden="false" customHeight="false" outlineLevel="0" collapsed="false">
      <c r="A587" s="1048"/>
      <c r="B587" s="1047"/>
      <c r="C587" s="1047"/>
    </row>
    <row r="588" customFormat="false" ht="12.75" hidden="false" customHeight="false" outlineLevel="0" collapsed="false">
      <c r="A588" s="1048"/>
      <c r="B588" s="1047"/>
      <c r="C588" s="1047"/>
    </row>
    <row r="589" customFormat="false" ht="12.75" hidden="false" customHeight="false" outlineLevel="0" collapsed="false">
      <c r="A589" s="1048"/>
      <c r="B589" s="1047"/>
      <c r="C589" s="1047"/>
    </row>
    <row r="590" customFormat="false" ht="12.75" hidden="false" customHeight="false" outlineLevel="0" collapsed="false">
      <c r="A590" s="1048"/>
      <c r="B590" s="1047"/>
      <c r="C590" s="1047"/>
    </row>
    <row r="591" customFormat="false" ht="12.75" hidden="false" customHeight="false" outlineLevel="0" collapsed="false">
      <c r="A591" s="1048"/>
      <c r="B591" s="1047"/>
      <c r="C591" s="1047"/>
    </row>
    <row r="592" customFormat="false" ht="12.75" hidden="false" customHeight="false" outlineLevel="0" collapsed="false">
      <c r="A592" s="1048"/>
      <c r="B592" s="1047"/>
      <c r="C592" s="1047"/>
    </row>
    <row r="593" customFormat="false" ht="12.75" hidden="false" customHeight="false" outlineLevel="0" collapsed="false">
      <c r="A593" s="1048"/>
      <c r="B593" s="1047"/>
      <c r="C593" s="1047"/>
    </row>
    <row r="594" customFormat="false" ht="12.75" hidden="false" customHeight="false" outlineLevel="0" collapsed="false">
      <c r="A594" s="1048"/>
      <c r="B594" s="1047"/>
      <c r="C594" s="1047"/>
    </row>
    <row r="595" customFormat="false" ht="12.75" hidden="false" customHeight="false" outlineLevel="0" collapsed="false">
      <c r="A595" s="1048"/>
      <c r="B595" s="1047"/>
      <c r="C595" s="1047"/>
    </row>
    <row r="596" customFormat="false" ht="12.75" hidden="false" customHeight="false" outlineLevel="0" collapsed="false">
      <c r="A596" s="1048"/>
      <c r="B596" s="1047"/>
      <c r="C596" s="1047"/>
    </row>
    <row r="597" customFormat="false" ht="12.75" hidden="false" customHeight="false" outlineLevel="0" collapsed="false">
      <c r="A597" s="1048"/>
      <c r="B597" s="1047"/>
      <c r="C597" s="1047"/>
    </row>
    <row r="598" customFormat="false" ht="12.75" hidden="false" customHeight="false" outlineLevel="0" collapsed="false">
      <c r="A598" s="1048"/>
      <c r="B598" s="1047"/>
      <c r="C598" s="1047"/>
    </row>
    <row r="599" customFormat="false" ht="12.75" hidden="false" customHeight="false" outlineLevel="0" collapsed="false">
      <c r="A599" s="1048"/>
      <c r="B599" s="1047"/>
      <c r="C599" s="1047"/>
    </row>
    <row r="600" customFormat="false" ht="12.75" hidden="false" customHeight="false" outlineLevel="0" collapsed="false">
      <c r="A600" s="1048"/>
      <c r="B600" s="1047"/>
      <c r="C600" s="1047"/>
    </row>
    <row r="601" customFormat="false" ht="12.75" hidden="false" customHeight="false" outlineLevel="0" collapsed="false">
      <c r="A601" s="1048"/>
      <c r="B601" s="1047"/>
      <c r="C601" s="1047"/>
    </row>
    <row r="602" customFormat="false" ht="12.75" hidden="false" customHeight="false" outlineLevel="0" collapsed="false">
      <c r="A602" s="1048"/>
      <c r="B602" s="1047"/>
      <c r="C602" s="1047"/>
    </row>
    <row r="603" customFormat="false" ht="12.75" hidden="false" customHeight="false" outlineLevel="0" collapsed="false">
      <c r="A603" s="1048"/>
      <c r="B603" s="1047"/>
      <c r="C603" s="1047"/>
    </row>
    <row r="604" customFormat="false" ht="12.75" hidden="false" customHeight="false" outlineLevel="0" collapsed="false">
      <c r="A604" s="1048"/>
      <c r="B604" s="1047"/>
      <c r="C604" s="1047"/>
    </row>
    <row r="605" customFormat="false" ht="12.75" hidden="false" customHeight="false" outlineLevel="0" collapsed="false">
      <c r="A605" s="1048"/>
      <c r="B605" s="1047"/>
      <c r="C605" s="1047"/>
    </row>
    <row r="606" customFormat="false" ht="12.75" hidden="false" customHeight="false" outlineLevel="0" collapsed="false">
      <c r="A606" s="1048"/>
      <c r="B606" s="1047"/>
      <c r="C606" s="1047"/>
    </row>
    <row r="607" customFormat="false" ht="12.75" hidden="false" customHeight="false" outlineLevel="0" collapsed="false">
      <c r="A607" s="1048"/>
      <c r="B607" s="1047"/>
      <c r="C607" s="1047"/>
    </row>
    <row r="608" customFormat="false" ht="12.75" hidden="false" customHeight="false" outlineLevel="0" collapsed="false">
      <c r="A608" s="1048"/>
      <c r="B608" s="1047"/>
      <c r="C608" s="1047"/>
    </row>
    <row r="609" customFormat="false" ht="12.75" hidden="false" customHeight="false" outlineLevel="0" collapsed="false">
      <c r="A609" s="1048"/>
      <c r="B609" s="1047"/>
      <c r="C609" s="1047"/>
    </row>
    <row r="610" customFormat="false" ht="12.75" hidden="false" customHeight="false" outlineLevel="0" collapsed="false">
      <c r="A610" s="1048"/>
      <c r="B610" s="1047"/>
      <c r="C610" s="1047"/>
    </row>
    <row r="611" customFormat="false" ht="12.75" hidden="false" customHeight="false" outlineLevel="0" collapsed="false">
      <c r="A611" s="1048"/>
      <c r="B611" s="1047"/>
      <c r="C611" s="1047"/>
    </row>
    <row r="612" customFormat="false" ht="12.75" hidden="false" customHeight="false" outlineLevel="0" collapsed="false">
      <c r="A612" s="1048"/>
      <c r="B612" s="1047"/>
      <c r="C612" s="1047"/>
    </row>
    <row r="613" customFormat="false" ht="12.75" hidden="false" customHeight="false" outlineLevel="0" collapsed="false">
      <c r="A613" s="1048"/>
      <c r="B613" s="1047"/>
      <c r="C613" s="1047"/>
    </row>
    <row r="614" customFormat="false" ht="12.75" hidden="false" customHeight="false" outlineLevel="0" collapsed="false">
      <c r="A614" s="1048"/>
      <c r="B614" s="1047"/>
      <c r="C614" s="1047"/>
    </row>
    <row r="615" customFormat="false" ht="12.75" hidden="false" customHeight="false" outlineLevel="0" collapsed="false">
      <c r="A615" s="1048"/>
      <c r="B615" s="1047"/>
      <c r="C615" s="1047"/>
    </row>
    <row r="616" customFormat="false" ht="12.75" hidden="false" customHeight="false" outlineLevel="0" collapsed="false">
      <c r="A616" s="1048"/>
      <c r="B616" s="1047"/>
      <c r="C616" s="1047"/>
    </row>
    <row r="617" customFormat="false" ht="12.75" hidden="false" customHeight="false" outlineLevel="0" collapsed="false">
      <c r="A617" s="1048"/>
      <c r="B617" s="1047"/>
      <c r="C617" s="1047"/>
    </row>
    <row r="618" customFormat="false" ht="12.75" hidden="false" customHeight="false" outlineLevel="0" collapsed="false">
      <c r="A618" s="1048"/>
      <c r="B618" s="1047"/>
      <c r="C618" s="1047"/>
    </row>
    <row r="619" customFormat="false" ht="12.75" hidden="false" customHeight="false" outlineLevel="0" collapsed="false">
      <c r="A619" s="1048"/>
      <c r="B619" s="1047"/>
      <c r="C619" s="1047"/>
    </row>
    <row r="620" customFormat="false" ht="12.75" hidden="false" customHeight="false" outlineLevel="0" collapsed="false">
      <c r="A620" s="1048"/>
      <c r="B620" s="1047"/>
      <c r="C620" s="1047"/>
    </row>
    <row r="621" customFormat="false" ht="12.75" hidden="false" customHeight="false" outlineLevel="0" collapsed="false">
      <c r="A621" s="1048"/>
      <c r="B621" s="1047"/>
      <c r="C621" s="1047"/>
    </row>
    <row r="622" customFormat="false" ht="12.75" hidden="false" customHeight="false" outlineLevel="0" collapsed="false">
      <c r="A622" s="1048"/>
      <c r="B622" s="1047"/>
      <c r="C622" s="1047"/>
    </row>
    <row r="623" customFormat="false" ht="12.75" hidden="false" customHeight="false" outlineLevel="0" collapsed="false">
      <c r="A623" s="1048"/>
      <c r="B623" s="1047"/>
      <c r="C623" s="1047"/>
    </row>
    <row r="624" customFormat="false" ht="12.75" hidden="false" customHeight="false" outlineLevel="0" collapsed="false">
      <c r="A624" s="1048"/>
      <c r="B624" s="1047"/>
      <c r="C624" s="1047"/>
    </row>
    <row r="625" customFormat="false" ht="12.75" hidden="false" customHeight="false" outlineLevel="0" collapsed="false">
      <c r="A625" s="1048"/>
      <c r="B625" s="1047"/>
      <c r="C625" s="1047"/>
    </row>
    <row r="626" customFormat="false" ht="12.75" hidden="false" customHeight="false" outlineLevel="0" collapsed="false">
      <c r="A626" s="1048"/>
      <c r="B626" s="1047"/>
      <c r="C626" s="1047"/>
    </row>
    <row r="627" customFormat="false" ht="12.75" hidden="false" customHeight="false" outlineLevel="0" collapsed="false">
      <c r="A627" s="1048"/>
      <c r="B627" s="1047"/>
      <c r="C627" s="1047"/>
    </row>
    <row r="628" customFormat="false" ht="12.75" hidden="false" customHeight="false" outlineLevel="0" collapsed="false">
      <c r="A628" s="1048"/>
      <c r="B628" s="1047"/>
      <c r="C628" s="1047"/>
    </row>
    <row r="629" customFormat="false" ht="12.75" hidden="false" customHeight="false" outlineLevel="0" collapsed="false">
      <c r="A629" s="1048"/>
      <c r="B629" s="1047"/>
      <c r="C629" s="1047"/>
    </row>
    <row r="630" customFormat="false" ht="12.75" hidden="false" customHeight="false" outlineLevel="0" collapsed="false">
      <c r="A630" s="1048"/>
      <c r="B630" s="1047"/>
      <c r="C630" s="1047"/>
    </row>
    <row r="631" customFormat="false" ht="12.75" hidden="false" customHeight="false" outlineLevel="0" collapsed="false">
      <c r="A631" s="1048"/>
      <c r="B631" s="1047"/>
      <c r="C631" s="1047"/>
    </row>
    <row r="632" customFormat="false" ht="12.75" hidden="false" customHeight="false" outlineLevel="0" collapsed="false">
      <c r="A632" s="1048"/>
      <c r="B632" s="1047"/>
      <c r="C632" s="1047"/>
    </row>
    <row r="633" customFormat="false" ht="12.75" hidden="false" customHeight="false" outlineLevel="0" collapsed="false">
      <c r="A633" s="1048"/>
      <c r="B633" s="1047"/>
      <c r="C633" s="1047"/>
    </row>
    <row r="634" customFormat="false" ht="12.75" hidden="false" customHeight="false" outlineLevel="0" collapsed="false">
      <c r="A634" s="1048"/>
      <c r="B634" s="1047"/>
      <c r="C634" s="1047"/>
    </row>
    <row r="635" customFormat="false" ht="12.75" hidden="false" customHeight="false" outlineLevel="0" collapsed="false">
      <c r="A635" s="1048"/>
      <c r="B635" s="1047"/>
      <c r="C635" s="1047"/>
    </row>
    <row r="636" customFormat="false" ht="12.75" hidden="false" customHeight="false" outlineLevel="0" collapsed="false">
      <c r="A636" s="1048"/>
      <c r="B636" s="1047"/>
      <c r="C636" s="1047"/>
    </row>
    <row r="637" customFormat="false" ht="12.75" hidden="false" customHeight="false" outlineLevel="0" collapsed="false">
      <c r="A637" s="1048"/>
      <c r="B637" s="1047"/>
      <c r="C637" s="1047"/>
    </row>
    <row r="638" customFormat="false" ht="12.75" hidden="false" customHeight="false" outlineLevel="0" collapsed="false">
      <c r="A638" s="1048"/>
      <c r="B638" s="1047"/>
      <c r="C638" s="1047"/>
    </row>
    <row r="639" customFormat="false" ht="12.75" hidden="false" customHeight="false" outlineLevel="0" collapsed="false">
      <c r="A639" s="1048"/>
      <c r="B639" s="1047"/>
      <c r="C639" s="1047"/>
    </row>
    <row r="640" customFormat="false" ht="12.75" hidden="false" customHeight="false" outlineLevel="0" collapsed="false">
      <c r="A640" s="1048"/>
      <c r="B640" s="1047"/>
      <c r="C640" s="1047"/>
    </row>
    <row r="641" customFormat="false" ht="12.75" hidden="false" customHeight="false" outlineLevel="0" collapsed="false">
      <c r="A641" s="1048"/>
      <c r="B641" s="1047"/>
      <c r="C641" s="1047"/>
    </row>
    <row r="642" customFormat="false" ht="12.75" hidden="false" customHeight="false" outlineLevel="0" collapsed="false">
      <c r="A642" s="1048"/>
      <c r="B642" s="1047"/>
      <c r="C642" s="1047"/>
    </row>
    <row r="643" customFormat="false" ht="12.75" hidden="false" customHeight="false" outlineLevel="0" collapsed="false">
      <c r="A643" s="1048"/>
      <c r="B643" s="1047"/>
      <c r="C643" s="1047"/>
    </row>
    <row r="644" customFormat="false" ht="12.75" hidden="false" customHeight="false" outlineLevel="0" collapsed="false">
      <c r="A644" s="1048"/>
      <c r="B644" s="1047"/>
      <c r="C644" s="1047"/>
    </row>
    <row r="645" customFormat="false" ht="12.75" hidden="false" customHeight="false" outlineLevel="0" collapsed="false">
      <c r="A645" s="1048"/>
      <c r="B645" s="1047"/>
      <c r="C645" s="1047"/>
    </row>
    <row r="646" customFormat="false" ht="12.75" hidden="false" customHeight="false" outlineLevel="0" collapsed="false">
      <c r="A646" s="1048"/>
      <c r="B646" s="1047"/>
      <c r="C646" s="1047"/>
    </row>
    <row r="647" customFormat="false" ht="12.75" hidden="false" customHeight="false" outlineLevel="0" collapsed="false">
      <c r="A647" s="1048"/>
      <c r="B647" s="1047"/>
      <c r="C647" s="1047"/>
    </row>
    <row r="648" customFormat="false" ht="12.75" hidden="false" customHeight="false" outlineLevel="0" collapsed="false">
      <c r="A648" s="1048"/>
      <c r="B648" s="1047"/>
      <c r="C648" s="1047"/>
    </row>
    <row r="649" customFormat="false" ht="12.75" hidden="false" customHeight="false" outlineLevel="0" collapsed="false">
      <c r="A649" s="1048"/>
      <c r="B649" s="1047"/>
      <c r="C649" s="1047"/>
    </row>
    <row r="650" customFormat="false" ht="12.75" hidden="false" customHeight="false" outlineLevel="0" collapsed="false">
      <c r="A650" s="1048"/>
      <c r="B650" s="1047"/>
      <c r="C650" s="1047"/>
    </row>
    <row r="651" customFormat="false" ht="12.75" hidden="false" customHeight="false" outlineLevel="0" collapsed="false">
      <c r="A651" s="1048"/>
      <c r="B651" s="1047"/>
      <c r="C651" s="1047"/>
    </row>
    <row r="652" customFormat="false" ht="12.75" hidden="false" customHeight="false" outlineLevel="0" collapsed="false">
      <c r="A652" s="1048"/>
      <c r="B652" s="1047"/>
      <c r="C652" s="1047"/>
    </row>
    <row r="653" customFormat="false" ht="12.75" hidden="false" customHeight="false" outlineLevel="0" collapsed="false">
      <c r="A653" s="1048"/>
      <c r="B653" s="1047"/>
      <c r="C653" s="1047"/>
    </row>
    <row r="654" customFormat="false" ht="12.75" hidden="false" customHeight="false" outlineLevel="0" collapsed="false">
      <c r="A654" s="1048"/>
      <c r="B654" s="1047"/>
      <c r="C654" s="1047"/>
    </row>
    <row r="655" customFormat="false" ht="12.75" hidden="false" customHeight="false" outlineLevel="0" collapsed="false">
      <c r="A655" s="1048"/>
      <c r="B655" s="1047"/>
      <c r="C655" s="1047"/>
    </row>
    <row r="656" customFormat="false" ht="12.75" hidden="false" customHeight="false" outlineLevel="0" collapsed="false">
      <c r="A656" s="1048"/>
      <c r="B656" s="1047"/>
      <c r="C656" s="1047"/>
    </row>
    <row r="657" customFormat="false" ht="12.75" hidden="false" customHeight="false" outlineLevel="0" collapsed="false">
      <c r="A657" s="1048"/>
      <c r="B657" s="1047"/>
      <c r="C657" s="1047"/>
    </row>
    <row r="658" customFormat="false" ht="12.75" hidden="false" customHeight="false" outlineLevel="0" collapsed="false">
      <c r="A658" s="1048"/>
      <c r="B658" s="1047"/>
      <c r="C658" s="1047"/>
    </row>
    <row r="659" customFormat="false" ht="12.75" hidden="false" customHeight="false" outlineLevel="0" collapsed="false">
      <c r="A659" s="1048"/>
      <c r="B659" s="1047"/>
      <c r="C659" s="1047"/>
    </row>
    <row r="660" customFormat="false" ht="12.75" hidden="false" customHeight="false" outlineLevel="0" collapsed="false">
      <c r="A660" s="1048"/>
      <c r="B660" s="1047"/>
      <c r="C660" s="1047"/>
    </row>
    <row r="661" customFormat="false" ht="12.75" hidden="false" customHeight="false" outlineLevel="0" collapsed="false">
      <c r="A661" s="1048"/>
      <c r="B661" s="1047"/>
      <c r="C661" s="1047"/>
    </row>
    <row r="662" customFormat="false" ht="12.75" hidden="false" customHeight="false" outlineLevel="0" collapsed="false">
      <c r="A662" s="1048"/>
      <c r="B662" s="1047"/>
      <c r="C662" s="1047"/>
    </row>
    <row r="663" customFormat="false" ht="12.75" hidden="false" customHeight="false" outlineLevel="0" collapsed="false">
      <c r="A663" s="1048"/>
      <c r="B663" s="1047"/>
      <c r="C663" s="1047"/>
    </row>
    <row r="664" customFormat="false" ht="12.75" hidden="false" customHeight="false" outlineLevel="0" collapsed="false">
      <c r="A664" s="1048"/>
      <c r="B664" s="1047"/>
      <c r="C664" s="1047"/>
    </row>
    <row r="665" customFormat="false" ht="12.75" hidden="false" customHeight="false" outlineLevel="0" collapsed="false">
      <c r="A665" s="1048"/>
      <c r="B665" s="1047"/>
      <c r="C665" s="1047"/>
    </row>
    <row r="666" customFormat="false" ht="12.75" hidden="false" customHeight="false" outlineLevel="0" collapsed="false">
      <c r="A666" s="1048"/>
      <c r="B666" s="1047"/>
      <c r="C666" s="1047"/>
    </row>
    <row r="667" customFormat="false" ht="12.75" hidden="false" customHeight="false" outlineLevel="0" collapsed="false">
      <c r="A667" s="1048"/>
      <c r="B667" s="1047"/>
      <c r="C667" s="1047"/>
    </row>
    <row r="668" customFormat="false" ht="12.75" hidden="false" customHeight="false" outlineLevel="0" collapsed="false">
      <c r="A668" s="1048"/>
      <c r="B668" s="1047"/>
      <c r="C668" s="1047"/>
    </row>
    <row r="669" customFormat="false" ht="12.75" hidden="false" customHeight="false" outlineLevel="0" collapsed="false">
      <c r="A669" s="1048"/>
      <c r="B669" s="1047"/>
      <c r="C669" s="1047"/>
    </row>
    <row r="670" customFormat="false" ht="12.75" hidden="false" customHeight="false" outlineLevel="0" collapsed="false">
      <c r="A670" s="1048"/>
      <c r="B670" s="1047"/>
      <c r="C670" s="1047"/>
    </row>
    <row r="671" customFormat="false" ht="12.75" hidden="false" customHeight="false" outlineLevel="0" collapsed="false">
      <c r="A671" s="1048"/>
      <c r="B671" s="1047"/>
      <c r="C671" s="1047"/>
    </row>
    <row r="672" customFormat="false" ht="12.75" hidden="false" customHeight="false" outlineLevel="0" collapsed="false">
      <c r="A672" s="1048"/>
      <c r="B672" s="1047"/>
      <c r="C672" s="1047"/>
    </row>
    <row r="673" customFormat="false" ht="12.75" hidden="false" customHeight="false" outlineLevel="0" collapsed="false">
      <c r="A673" s="1048"/>
      <c r="B673" s="1047"/>
      <c r="C673" s="1047"/>
    </row>
    <row r="674" customFormat="false" ht="12.75" hidden="false" customHeight="false" outlineLevel="0" collapsed="false">
      <c r="A674" s="1048"/>
      <c r="B674" s="1047"/>
      <c r="C674" s="1047"/>
    </row>
    <row r="675" customFormat="false" ht="12.75" hidden="false" customHeight="false" outlineLevel="0" collapsed="false">
      <c r="A675" s="1048"/>
      <c r="B675" s="1047"/>
      <c r="C675" s="1047"/>
    </row>
    <row r="676" customFormat="false" ht="12.75" hidden="false" customHeight="false" outlineLevel="0" collapsed="false">
      <c r="A676" s="1048"/>
      <c r="B676" s="1047"/>
      <c r="C676" s="1047"/>
    </row>
    <row r="677" customFormat="false" ht="12.75" hidden="false" customHeight="false" outlineLevel="0" collapsed="false">
      <c r="A677" s="1048"/>
      <c r="B677" s="1047"/>
      <c r="C677" s="1047"/>
    </row>
    <row r="678" customFormat="false" ht="12.75" hidden="false" customHeight="false" outlineLevel="0" collapsed="false">
      <c r="A678" s="1048"/>
      <c r="B678" s="1047"/>
      <c r="C678" s="1047"/>
    </row>
    <row r="679" customFormat="false" ht="12.75" hidden="false" customHeight="false" outlineLevel="0" collapsed="false">
      <c r="A679" s="1048"/>
      <c r="B679" s="1047"/>
      <c r="C679" s="1047"/>
    </row>
    <row r="680" customFormat="false" ht="12.75" hidden="false" customHeight="false" outlineLevel="0" collapsed="false">
      <c r="A680" s="1048"/>
      <c r="B680" s="1047"/>
      <c r="C680" s="1047"/>
    </row>
    <row r="681" customFormat="false" ht="12.75" hidden="false" customHeight="false" outlineLevel="0" collapsed="false">
      <c r="A681" s="1048"/>
      <c r="B681" s="1047"/>
      <c r="C681" s="1047"/>
    </row>
    <row r="682" customFormat="false" ht="12.75" hidden="false" customHeight="false" outlineLevel="0" collapsed="false">
      <c r="A682" s="1048"/>
      <c r="B682" s="1047"/>
      <c r="C682" s="1047"/>
    </row>
    <row r="683" customFormat="false" ht="12.75" hidden="false" customHeight="false" outlineLevel="0" collapsed="false">
      <c r="A683" s="1048"/>
      <c r="B683" s="1047"/>
      <c r="C683" s="1047"/>
    </row>
    <row r="684" customFormat="false" ht="12.75" hidden="false" customHeight="false" outlineLevel="0" collapsed="false">
      <c r="A684" s="1048"/>
      <c r="B684" s="1047"/>
      <c r="C684" s="1047"/>
    </row>
    <row r="685" customFormat="false" ht="12.75" hidden="false" customHeight="false" outlineLevel="0" collapsed="false">
      <c r="A685" s="1048"/>
      <c r="B685" s="1047"/>
      <c r="C685" s="1047"/>
    </row>
    <row r="686" customFormat="false" ht="12.75" hidden="false" customHeight="false" outlineLevel="0" collapsed="false">
      <c r="A686" s="1048"/>
      <c r="B686" s="1047"/>
      <c r="C686" s="1047"/>
    </row>
    <row r="687" customFormat="false" ht="12.75" hidden="false" customHeight="false" outlineLevel="0" collapsed="false">
      <c r="A687" s="1048"/>
      <c r="B687" s="1047"/>
      <c r="C687" s="1047"/>
    </row>
    <row r="688" customFormat="false" ht="12.75" hidden="false" customHeight="false" outlineLevel="0" collapsed="false">
      <c r="A688" s="1048"/>
      <c r="B688" s="1047"/>
      <c r="C688" s="1047"/>
    </row>
    <row r="689" customFormat="false" ht="12.75" hidden="false" customHeight="false" outlineLevel="0" collapsed="false">
      <c r="A689" s="1048"/>
      <c r="B689" s="1047"/>
      <c r="C689" s="1047"/>
    </row>
    <row r="690" customFormat="false" ht="12.75" hidden="false" customHeight="false" outlineLevel="0" collapsed="false">
      <c r="A690" s="1048"/>
      <c r="B690" s="1047"/>
      <c r="C690" s="1047"/>
    </row>
    <row r="691" customFormat="false" ht="12.75" hidden="false" customHeight="false" outlineLevel="0" collapsed="false">
      <c r="A691" s="1048"/>
      <c r="B691" s="1047"/>
      <c r="C691" s="1047"/>
    </row>
    <row r="692" customFormat="false" ht="12.75" hidden="false" customHeight="false" outlineLevel="0" collapsed="false">
      <c r="A692" s="1048"/>
      <c r="B692" s="1047"/>
      <c r="C692" s="1047"/>
    </row>
    <row r="693" customFormat="false" ht="12.75" hidden="false" customHeight="false" outlineLevel="0" collapsed="false">
      <c r="A693" s="1048"/>
      <c r="B693" s="1047"/>
      <c r="C693" s="1047"/>
    </row>
    <row r="694" customFormat="false" ht="12.75" hidden="false" customHeight="false" outlineLevel="0" collapsed="false">
      <c r="A694" s="1048"/>
      <c r="B694" s="1047"/>
      <c r="C694" s="1047"/>
    </row>
    <row r="695" customFormat="false" ht="12.75" hidden="false" customHeight="false" outlineLevel="0" collapsed="false">
      <c r="A695" s="1048"/>
      <c r="B695" s="1047"/>
      <c r="C695" s="1047"/>
    </row>
    <row r="696" customFormat="false" ht="12.75" hidden="false" customHeight="false" outlineLevel="0" collapsed="false">
      <c r="A696" s="1048"/>
      <c r="B696" s="1047"/>
      <c r="C696" s="1047"/>
    </row>
    <row r="697" customFormat="false" ht="12.75" hidden="false" customHeight="false" outlineLevel="0" collapsed="false">
      <c r="A697" s="1048"/>
      <c r="B697" s="1047"/>
      <c r="C697" s="1047"/>
    </row>
    <row r="698" customFormat="false" ht="12.75" hidden="false" customHeight="false" outlineLevel="0" collapsed="false">
      <c r="A698" s="1048"/>
      <c r="B698" s="1047"/>
      <c r="C698" s="1047"/>
    </row>
    <row r="699" customFormat="false" ht="12.75" hidden="false" customHeight="false" outlineLevel="0" collapsed="false">
      <c r="A699" s="1048"/>
      <c r="B699" s="1047"/>
      <c r="C699" s="1047"/>
    </row>
    <row r="700" customFormat="false" ht="12.75" hidden="false" customHeight="false" outlineLevel="0" collapsed="false">
      <c r="A700" s="1048"/>
      <c r="B700" s="1047"/>
      <c r="C700" s="1047"/>
    </row>
    <row r="701" customFormat="false" ht="12.75" hidden="false" customHeight="false" outlineLevel="0" collapsed="false">
      <c r="A701" s="1048"/>
      <c r="B701" s="1047"/>
      <c r="C701" s="1047"/>
    </row>
    <row r="702" customFormat="false" ht="12.75" hidden="false" customHeight="false" outlineLevel="0" collapsed="false">
      <c r="A702" s="1048"/>
      <c r="B702" s="1047"/>
      <c r="C702" s="1047"/>
    </row>
    <row r="703" customFormat="false" ht="12.75" hidden="false" customHeight="false" outlineLevel="0" collapsed="false">
      <c r="A703" s="1048"/>
      <c r="B703" s="1047"/>
      <c r="C703" s="1047"/>
    </row>
    <row r="704" customFormat="false" ht="12.75" hidden="false" customHeight="false" outlineLevel="0" collapsed="false">
      <c r="A704" s="1048"/>
      <c r="B704" s="1047"/>
      <c r="C704" s="1047"/>
    </row>
    <row r="705" customFormat="false" ht="12.75" hidden="false" customHeight="false" outlineLevel="0" collapsed="false">
      <c r="A705" s="1048"/>
      <c r="B705" s="1047"/>
      <c r="C705" s="1047"/>
    </row>
    <row r="706" customFormat="false" ht="12.75" hidden="false" customHeight="false" outlineLevel="0" collapsed="false">
      <c r="A706" s="1048"/>
      <c r="B706" s="1047"/>
      <c r="C706" s="1047"/>
    </row>
    <row r="707" customFormat="false" ht="12.75" hidden="false" customHeight="false" outlineLevel="0" collapsed="false">
      <c r="A707" s="1048"/>
      <c r="B707" s="1047"/>
      <c r="C707" s="1047"/>
    </row>
    <row r="708" customFormat="false" ht="12.75" hidden="false" customHeight="false" outlineLevel="0" collapsed="false">
      <c r="A708" s="1048"/>
      <c r="B708" s="1047"/>
      <c r="C708" s="1047"/>
    </row>
    <row r="709" customFormat="false" ht="12.75" hidden="false" customHeight="false" outlineLevel="0" collapsed="false">
      <c r="A709" s="1048"/>
      <c r="B709" s="1047"/>
      <c r="C709" s="1047"/>
    </row>
    <row r="710" customFormat="false" ht="12.75" hidden="false" customHeight="false" outlineLevel="0" collapsed="false">
      <c r="A710" s="1048"/>
      <c r="B710" s="1047"/>
      <c r="C710" s="1047"/>
    </row>
    <row r="711" customFormat="false" ht="12.75" hidden="false" customHeight="false" outlineLevel="0" collapsed="false">
      <c r="A711" s="1048"/>
      <c r="B711" s="1047"/>
      <c r="C711" s="1047"/>
    </row>
    <row r="712" customFormat="false" ht="12.75" hidden="false" customHeight="false" outlineLevel="0" collapsed="false">
      <c r="A712" s="1048"/>
      <c r="B712" s="1047"/>
      <c r="C712" s="1047"/>
    </row>
    <row r="713" customFormat="false" ht="12.75" hidden="false" customHeight="false" outlineLevel="0" collapsed="false">
      <c r="A713" s="1048"/>
      <c r="B713" s="1047"/>
      <c r="C713" s="1047"/>
    </row>
    <row r="714" customFormat="false" ht="12.75" hidden="false" customHeight="false" outlineLevel="0" collapsed="false">
      <c r="A714" s="1048"/>
      <c r="B714" s="1047"/>
      <c r="C714" s="1047"/>
    </row>
    <row r="715" customFormat="false" ht="12.75" hidden="false" customHeight="false" outlineLevel="0" collapsed="false">
      <c r="A715" s="1048"/>
      <c r="B715" s="1047"/>
      <c r="C715" s="1047"/>
    </row>
    <row r="716" customFormat="false" ht="12.75" hidden="false" customHeight="false" outlineLevel="0" collapsed="false">
      <c r="A716" s="1048"/>
      <c r="B716" s="1047"/>
      <c r="C716" s="1047"/>
    </row>
    <row r="717" customFormat="false" ht="12.75" hidden="false" customHeight="false" outlineLevel="0" collapsed="false">
      <c r="A717" s="1048"/>
      <c r="B717" s="1047"/>
      <c r="C717" s="1047"/>
    </row>
    <row r="718" customFormat="false" ht="12.75" hidden="false" customHeight="false" outlineLevel="0" collapsed="false">
      <c r="A718" s="1048"/>
      <c r="B718" s="1047"/>
      <c r="C718" s="1047"/>
    </row>
    <row r="719" customFormat="false" ht="12.75" hidden="false" customHeight="false" outlineLevel="0" collapsed="false">
      <c r="A719" s="1048"/>
      <c r="B719" s="1047"/>
      <c r="C719" s="1047"/>
    </row>
    <row r="720" customFormat="false" ht="12.75" hidden="false" customHeight="false" outlineLevel="0" collapsed="false">
      <c r="A720" s="1048"/>
      <c r="B720" s="1047"/>
      <c r="C720" s="1047"/>
    </row>
    <row r="721" customFormat="false" ht="12.75" hidden="false" customHeight="false" outlineLevel="0" collapsed="false">
      <c r="A721" s="1048"/>
      <c r="B721" s="1047"/>
      <c r="C721" s="1047"/>
    </row>
    <row r="722" customFormat="false" ht="12.75" hidden="false" customHeight="false" outlineLevel="0" collapsed="false">
      <c r="A722" s="1048"/>
      <c r="B722" s="1047"/>
      <c r="C722" s="1047"/>
    </row>
    <row r="723" customFormat="false" ht="12.75" hidden="false" customHeight="false" outlineLevel="0" collapsed="false">
      <c r="A723" s="1048"/>
      <c r="B723" s="1047"/>
      <c r="C723" s="1047"/>
    </row>
    <row r="724" customFormat="false" ht="12.75" hidden="false" customHeight="false" outlineLevel="0" collapsed="false">
      <c r="A724" s="1048"/>
      <c r="B724" s="1047"/>
      <c r="C724" s="1047"/>
    </row>
    <row r="725" customFormat="false" ht="12.75" hidden="false" customHeight="false" outlineLevel="0" collapsed="false">
      <c r="A725" s="1048"/>
      <c r="B725" s="1047"/>
      <c r="C725" s="1047"/>
    </row>
    <row r="726" customFormat="false" ht="12.75" hidden="false" customHeight="false" outlineLevel="0" collapsed="false">
      <c r="A726" s="1048"/>
      <c r="B726" s="1047"/>
      <c r="C726" s="1047"/>
    </row>
    <row r="727" customFormat="false" ht="12.75" hidden="false" customHeight="false" outlineLevel="0" collapsed="false">
      <c r="A727" s="1048"/>
      <c r="B727" s="1047"/>
      <c r="C727" s="1047"/>
    </row>
    <row r="728" customFormat="false" ht="12.75" hidden="false" customHeight="false" outlineLevel="0" collapsed="false">
      <c r="A728" s="1048"/>
      <c r="B728" s="1047"/>
      <c r="C728" s="1047"/>
    </row>
    <row r="729" customFormat="false" ht="12.75" hidden="false" customHeight="false" outlineLevel="0" collapsed="false">
      <c r="A729" s="1048"/>
      <c r="B729" s="1047"/>
      <c r="C729" s="1047"/>
    </row>
    <row r="730" customFormat="false" ht="12.75" hidden="false" customHeight="false" outlineLevel="0" collapsed="false">
      <c r="A730" s="1048"/>
      <c r="B730" s="1047"/>
      <c r="C730" s="1047"/>
    </row>
    <row r="731" customFormat="false" ht="12.75" hidden="false" customHeight="false" outlineLevel="0" collapsed="false">
      <c r="A731" s="1048"/>
      <c r="B731" s="1047"/>
      <c r="C731" s="1047"/>
    </row>
    <row r="732" customFormat="false" ht="12.75" hidden="false" customHeight="false" outlineLevel="0" collapsed="false">
      <c r="A732" s="1048"/>
      <c r="B732" s="1047"/>
      <c r="C732" s="1047"/>
    </row>
    <row r="733" customFormat="false" ht="12.75" hidden="false" customHeight="false" outlineLevel="0" collapsed="false">
      <c r="A733" s="1048"/>
      <c r="B733" s="1047"/>
      <c r="C733" s="1047"/>
    </row>
    <row r="734" customFormat="false" ht="12.75" hidden="false" customHeight="false" outlineLevel="0" collapsed="false">
      <c r="A734" s="1048"/>
      <c r="B734" s="1047"/>
      <c r="C734" s="1047"/>
    </row>
    <row r="735" customFormat="false" ht="12.75" hidden="false" customHeight="false" outlineLevel="0" collapsed="false">
      <c r="A735" s="1048"/>
      <c r="B735" s="1047"/>
      <c r="C735" s="1047"/>
    </row>
    <row r="736" customFormat="false" ht="12.75" hidden="false" customHeight="false" outlineLevel="0" collapsed="false">
      <c r="A736" s="1048"/>
      <c r="B736" s="1047"/>
      <c r="C736" s="1047"/>
    </row>
    <row r="737" customFormat="false" ht="12.75" hidden="false" customHeight="false" outlineLevel="0" collapsed="false">
      <c r="A737" s="1048"/>
      <c r="B737" s="1047"/>
      <c r="C737" s="1047"/>
    </row>
    <row r="738" customFormat="false" ht="12.75" hidden="false" customHeight="false" outlineLevel="0" collapsed="false">
      <c r="A738" s="1048"/>
      <c r="B738" s="1047"/>
      <c r="C738" s="1047"/>
    </row>
    <row r="739" customFormat="false" ht="12.75" hidden="false" customHeight="false" outlineLevel="0" collapsed="false">
      <c r="A739" s="1048"/>
      <c r="B739" s="1047"/>
      <c r="C739" s="1047"/>
    </row>
    <row r="740" customFormat="false" ht="12.75" hidden="false" customHeight="false" outlineLevel="0" collapsed="false">
      <c r="A740" s="1048"/>
      <c r="B740" s="1047"/>
      <c r="C740" s="1047"/>
    </row>
    <row r="741" customFormat="false" ht="12.75" hidden="false" customHeight="false" outlineLevel="0" collapsed="false">
      <c r="A741" s="1048"/>
      <c r="B741" s="1047"/>
      <c r="C741" s="1047"/>
    </row>
    <row r="742" customFormat="false" ht="12.75" hidden="false" customHeight="false" outlineLevel="0" collapsed="false">
      <c r="A742" s="1048"/>
      <c r="B742" s="1047"/>
      <c r="C742" s="1047"/>
    </row>
    <row r="743" customFormat="false" ht="12.75" hidden="false" customHeight="false" outlineLevel="0" collapsed="false">
      <c r="A743" s="1048"/>
      <c r="B743" s="1047"/>
      <c r="C743" s="1047"/>
    </row>
    <row r="744" customFormat="false" ht="12.75" hidden="false" customHeight="false" outlineLevel="0" collapsed="false">
      <c r="A744" s="1048"/>
      <c r="B744" s="1047"/>
      <c r="C744" s="1047"/>
    </row>
    <row r="745" customFormat="false" ht="12.75" hidden="false" customHeight="false" outlineLevel="0" collapsed="false">
      <c r="A745" s="1048"/>
      <c r="B745" s="1047"/>
      <c r="C745" s="1047"/>
    </row>
    <row r="746" customFormat="false" ht="12.75" hidden="false" customHeight="false" outlineLevel="0" collapsed="false">
      <c r="A746" s="1048"/>
      <c r="B746" s="1047"/>
      <c r="C746" s="1047"/>
    </row>
    <row r="747" customFormat="false" ht="12.75" hidden="false" customHeight="false" outlineLevel="0" collapsed="false">
      <c r="A747" s="1048"/>
      <c r="B747" s="1047"/>
      <c r="C747" s="1047"/>
    </row>
    <row r="748" customFormat="false" ht="12.75" hidden="false" customHeight="false" outlineLevel="0" collapsed="false">
      <c r="A748" s="1048"/>
      <c r="B748" s="1047"/>
      <c r="C748" s="1047"/>
    </row>
    <row r="749" customFormat="false" ht="12.75" hidden="false" customHeight="false" outlineLevel="0" collapsed="false">
      <c r="A749" s="1048"/>
      <c r="B749" s="1047"/>
      <c r="C749" s="1047"/>
    </row>
    <row r="750" customFormat="false" ht="12.75" hidden="false" customHeight="false" outlineLevel="0" collapsed="false">
      <c r="A750" s="1048"/>
      <c r="B750" s="1047"/>
      <c r="C750" s="1047"/>
    </row>
    <row r="751" customFormat="false" ht="12.75" hidden="false" customHeight="false" outlineLevel="0" collapsed="false">
      <c r="A751" s="1048"/>
      <c r="B751" s="1047"/>
      <c r="C751" s="1047"/>
    </row>
    <row r="752" customFormat="false" ht="12.75" hidden="false" customHeight="false" outlineLevel="0" collapsed="false">
      <c r="A752" s="1048"/>
      <c r="B752" s="1047"/>
      <c r="C752" s="1047"/>
    </row>
    <row r="753" customFormat="false" ht="12.75" hidden="false" customHeight="false" outlineLevel="0" collapsed="false">
      <c r="A753" s="1048"/>
      <c r="B753" s="1047"/>
      <c r="C753" s="1047"/>
    </row>
    <row r="754" customFormat="false" ht="12.75" hidden="false" customHeight="false" outlineLevel="0" collapsed="false">
      <c r="A754" s="1048"/>
      <c r="B754" s="1047"/>
      <c r="C754" s="1047"/>
    </row>
    <row r="755" customFormat="false" ht="12.75" hidden="false" customHeight="false" outlineLevel="0" collapsed="false">
      <c r="A755" s="1048"/>
      <c r="B755" s="1047"/>
      <c r="C755" s="1047"/>
    </row>
    <row r="756" customFormat="false" ht="12.75" hidden="false" customHeight="false" outlineLevel="0" collapsed="false">
      <c r="A756" s="1048"/>
      <c r="B756" s="1047"/>
      <c r="C756" s="1047"/>
    </row>
    <row r="757" customFormat="false" ht="12.75" hidden="false" customHeight="false" outlineLevel="0" collapsed="false">
      <c r="A757" s="1048"/>
      <c r="B757" s="1047"/>
      <c r="C757" s="1047"/>
    </row>
    <row r="758" customFormat="false" ht="12.75" hidden="false" customHeight="false" outlineLevel="0" collapsed="false">
      <c r="A758" s="1048"/>
      <c r="B758" s="1047"/>
      <c r="C758" s="1047"/>
    </row>
    <row r="759" customFormat="false" ht="12.75" hidden="false" customHeight="false" outlineLevel="0" collapsed="false">
      <c r="A759" s="1048"/>
      <c r="B759" s="1047"/>
      <c r="C759" s="1047"/>
    </row>
    <row r="760" customFormat="false" ht="12.75" hidden="false" customHeight="false" outlineLevel="0" collapsed="false">
      <c r="A760" s="1048"/>
      <c r="B760" s="1047"/>
      <c r="C760" s="1047"/>
    </row>
    <row r="761" customFormat="false" ht="12.75" hidden="false" customHeight="false" outlineLevel="0" collapsed="false">
      <c r="A761" s="1048"/>
      <c r="B761" s="1047"/>
      <c r="C761" s="1047"/>
    </row>
    <row r="762" customFormat="false" ht="12.75" hidden="false" customHeight="false" outlineLevel="0" collapsed="false">
      <c r="A762" s="1048"/>
      <c r="B762" s="1047"/>
      <c r="C762" s="1047"/>
    </row>
    <row r="763" customFormat="false" ht="12.75" hidden="false" customHeight="false" outlineLevel="0" collapsed="false">
      <c r="A763" s="1048"/>
      <c r="B763" s="1047"/>
      <c r="C763" s="1047"/>
    </row>
    <row r="764" customFormat="false" ht="12.75" hidden="false" customHeight="false" outlineLevel="0" collapsed="false">
      <c r="A764" s="1048"/>
      <c r="B764" s="1047"/>
      <c r="C764" s="1047"/>
    </row>
    <row r="765" customFormat="false" ht="12.75" hidden="false" customHeight="false" outlineLevel="0" collapsed="false">
      <c r="A765" s="1048"/>
      <c r="B765" s="1047"/>
      <c r="C765" s="1047"/>
    </row>
    <row r="766" customFormat="false" ht="12.75" hidden="false" customHeight="false" outlineLevel="0" collapsed="false">
      <c r="A766" s="1048"/>
      <c r="B766" s="1047"/>
      <c r="C766" s="1047"/>
    </row>
    <row r="767" customFormat="false" ht="12.75" hidden="false" customHeight="false" outlineLevel="0" collapsed="false">
      <c r="A767" s="1048"/>
      <c r="B767" s="1047"/>
      <c r="C767" s="1047"/>
    </row>
    <row r="768" customFormat="false" ht="12.75" hidden="false" customHeight="false" outlineLevel="0" collapsed="false">
      <c r="A768" s="1048"/>
      <c r="B768" s="1047"/>
      <c r="C768" s="1047"/>
    </row>
    <row r="769" customFormat="false" ht="12.75" hidden="false" customHeight="false" outlineLevel="0" collapsed="false">
      <c r="A769" s="1048"/>
      <c r="B769" s="1047"/>
      <c r="C769" s="1047"/>
    </row>
    <row r="770" customFormat="false" ht="12.75" hidden="false" customHeight="false" outlineLevel="0" collapsed="false">
      <c r="A770" s="1048"/>
      <c r="B770" s="1047"/>
      <c r="C770" s="1047"/>
    </row>
    <row r="771" customFormat="false" ht="12.75" hidden="false" customHeight="false" outlineLevel="0" collapsed="false">
      <c r="A771" s="1048"/>
      <c r="B771" s="1047"/>
      <c r="C771" s="1047"/>
    </row>
    <row r="772" customFormat="false" ht="12.75" hidden="false" customHeight="false" outlineLevel="0" collapsed="false">
      <c r="A772" s="1048"/>
      <c r="B772" s="1047"/>
      <c r="C772" s="1047"/>
    </row>
    <row r="773" customFormat="false" ht="12.75" hidden="false" customHeight="false" outlineLevel="0" collapsed="false">
      <c r="A773" s="1048"/>
      <c r="B773" s="1047"/>
      <c r="C773" s="1047"/>
    </row>
    <row r="774" customFormat="false" ht="12.75" hidden="false" customHeight="false" outlineLevel="0" collapsed="false">
      <c r="A774" s="1048"/>
      <c r="B774" s="1047"/>
      <c r="C774" s="1047"/>
    </row>
    <row r="775" customFormat="false" ht="12.75" hidden="false" customHeight="false" outlineLevel="0" collapsed="false">
      <c r="A775" s="1048"/>
      <c r="B775" s="1047"/>
      <c r="C775" s="1047"/>
    </row>
    <row r="776" customFormat="false" ht="12.75" hidden="false" customHeight="false" outlineLevel="0" collapsed="false">
      <c r="A776" s="1048"/>
      <c r="B776" s="1047"/>
      <c r="C776" s="1047"/>
    </row>
    <row r="777" customFormat="false" ht="12.75" hidden="false" customHeight="false" outlineLevel="0" collapsed="false">
      <c r="A777" s="1048"/>
      <c r="B777" s="1047"/>
      <c r="C777" s="1047"/>
    </row>
    <row r="778" customFormat="false" ht="12.75" hidden="false" customHeight="false" outlineLevel="0" collapsed="false">
      <c r="A778" s="1048"/>
      <c r="B778" s="1047"/>
      <c r="C778" s="1047"/>
    </row>
    <row r="779" customFormat="false" ht="12.75" hidden="false" customHeight="false" outlineLevel="0" collapsed="false">
      <c r="A779" s="1048"/>
      <c r="B779" s="1047"/>
      <c r="C779" s="1047"/>
    </row>
    <row r="780" customFormat="false" ht="12.75" hidden="false" customHeight="false" outlineLevel="0" collapsed="false">
      <c r="A780" s="1048"/>
      <c r="B780" s="1047"/>
      <c r="C780" s="1047"/>
    </row>
    <row r="781" customFormat="false" ht="12.75" hidden="false" customHeight="false" outlineLevel="0" collapsed="false">
      <c r="A781" s="1048"/>
      <c r="B781" s="1047"/>
      <c r="C781" s="1047"/>
    </row>
    <row r="782" customFormat="false" ht="12.75" hidden="false" customHeight="false" outlineLevel="0" collapsed="false">
      <c r="A782" s="1048"/>
      <c r="B782" s="1047"/>
      <c r="C782" s="1047"/>
    </row>
    <row r="783" customFormat="false" ht="12.75" hidden="false" customHeight="false" outlineLevel="0" collapsed="false">
      <c r="A783" s="1048"/>
      <c r="B783" s="1047"/>
      <c r="C783" s="1047"/>
    </row>
    <row r="784" customFormat="false" ht="12.75" hidden="false" customHeight="false" outlineLevel="0" collapsed="false">
      <c r="A784" s="1048"/>
      <c r="B784" s="1047"/>
      <c r="C784" s="1047"/>
    </row>
    <row r="785" customFormat="false" ht="12.75" hidden="false" customHeight="false" outlineLevel="0" collapsed="false">
      <c r="A785" s="1048"/>
      <c r="B785" s="1047"/>
      <c r="C785" s="1047"/>
    </row>
    <row r="786" customFormat="false" ht="12.75" hidden="false" customHeight="false" outlineLevel="0" collapsed="false">
      <c r="A786" s="1048"/>
      <c r="B786" s="1047"/>
      <c r="C786" s="1047"/>
    </row>
    <row r="787" customFormat="false" ht="12.75" hidden="false" customHeight="false" outlineLevel="0" collapsed="false">
      <c r="A787" s="1048"/>
      <c r="B787" s="1047"/>
      <c r="C787" s="1047"/>
    </row>
    <row r="788" customFormat="false" ht="12.75" hidden="false" customHeight="false" outlineLevel="0" collapsed="false">
      <c r="A788" s="1048"/>
      <c r="B788" s="1047"/>
      <c r="C788" s="1047"/>
    </row>
    <row r="789" customFormat="false" ht="12.75" hidden="false" customHeight="false" outlineLevel="0" collapsed="false">
      <c r="A789" s="1048"/>
      <c r="B789" s="1047"/>
      <c r="C789" s="1047"/>
    </row>
    <row r="790" customFormat="false" ht="12.75" hidden="false" customHeight="false" outlineLevel="0" collapsed="false">
      <c r="A790" s="1048"/>
      <c r="B790" s="1047"/>
      <c r="C790" s="1047"/>
    </row>
    <row r="791" customFormat="false" ht="12.75" hidden="false" customHeight="false" outlineLevel="0" collapsed="false">
      <c r="A791" s="1048"/>
      <c r="B791" s="1047"/>
      <c r="C791" s="1047"/>
    </row>
    <row r="792" customFormat="false" ht="12.75" hidden="false" customHeight="false" outlineLevel="0" collapsed="false">
      <c r="A792" s="1048"/>
      <c r="B792" s="1047"/>
      <c r="C792" s="1047"/>
    </row>
    <row r="793" customFormat="false" ht="12.75" hidden="false" customHeight="false" outlineLevel="0" collapsed="false">
      <c r="A793" s="1048"/>
      <c r="B793" s="1047"/>
      <c r="C793" s="1047"/>
    </row>
    <row r="794" customFormat="false" ht="12.75" hidden="false" customHeight="false" outlineLevel="0" collapsed="false">
      <c r="A794" s="1048"/>
      <c r="B794" s="1047"/>
      <c r="C794" s="1047"/>
    </row>
    <row r="795" customFormat="false" ht="12.75" hidden="false" customHeight="false" outlineLevel="0" collapsed="false">
      <c r="A795" s="1048"/>
      <c r="B795" s="1047"/>
      <c r="C795" s="1047"/>
    </row>
    <row r="796" customFormat="false" ht="12.75" hidden="false" customHeight="false" outlineLevel="0" collapsed="false">
      <c r="A796" s="1048"/>
      <c r="B796" s="1047"/>
      <c r="C796" s="1047"/>
    </row>
    <row r="797" customFormat="false" ht="12.75" hidden="false" customHeight="false" outlineLevel="0" collapsed="false">
      <c r="A797" s="1048"/>
      <c r="B797" s="1047"/>
      <c r="C797" s="1047"/>
    </row>
    <row r="798" customFormat="false" ht="12.75" hidden="false" customHeight="false" outlineLevel="0" collapsed="false">
      <c r="A798" s="1048"/>
      <c r="B798" s="1047"/>
      <c r="C798" s="1047"/>
    </row>
    <row r="799" customFormat="false" ht="12.75" hidden="false" customHeight="false" outlineLevel="0" collapsed="false">
      <c r="A799" s="1048"/>
      <c r="B799" s="1047"/>
      <c r="C799" s="1047"/>
    </row>
    <row r="800" customFormat="false" ht="12.75" hidden="false" customHeight="false" outlineLevel="0" collapsed="false">
      <c r="A800" s="1048"/>
      <c r="B800" s="1047"/>
      <c r="C800" s="1047"/>
    </row>
    <row r="801" customFormat="false" ht="12.75" hidden="false" customHeight="false" outlineLevel="0" collapsed="false">
      <c r="A801" s="1048"/>
      <c r="B801" s="1047"/>
      <c r="C801" s="1047"/>
    </row>
    <row r="802" customFormat="false" ht="12.75" hidden="false" customHeight="false" outlineLevel="0" collapsed="false">
      <c r="A802" s="1048"/>
      <c r="B802" s="1047"/>
      <c r="C802" s="1047"/>
    </row>
    <row r="803" customFormat="false" ht="12.75" hidden="false" customHeight="false" outlineLevel="0" collapsed="false">
      <c r="A803" s="1048"/>
      <c r="B803" s="1047"/>
      <c r="C803" s="1047"/>
    </row>
    <row r="804" customFormat="false" ht="12.75" hidden="false" customHeight="false" outlineLevel="0" collapsed="false">
      <c r="A804" s="1048"/>
      <c r="B804" s="1047"/>
      <c r="C804" s="1047"/>
    </row>
    <row r="805" customFormat="false" ht="12.75" hidden="false" customHeight="false" outlineLevel="0" collapsed="false">
      <c r="A805" s="1048"/>
      <c r="B805" s="1047"/>
      <c r="C805" s="1047"/>
    </row>
    <row r="806" customFormat="false" ht="12.75" hidden="false" customHeight="false" outlineLevel="0" collapsed="false">
      <c r="A806" s="1048"/>
      <c r="B806" s="1047"/>
      <c r="C806" s="1047"/>
    </row>
    <row r="807" customFormat="false" ht="12.75" hidden="false" customHeight="false" outlineLevel="0" collapsed="false">
      <c r="A807" s="1048"/>
      <c r="B807" s="1047"/>
      <c r="C807" s="1047"/>
    </row>
    <row r="808" customFormat="false" ht="12.75" hidden="false" customHeight="false" outlineLevel="0" collapsed="false">
      <c r="A808" s="1048"/>
      <c r="B808" s="1047"/>
      <c r="C808" s="1047"/>
    </row>
    <row r="809" customFormat="false" ht="12.75" hidden="false" customHeight="false" outlineLevel="0" collapsed="false">
      <c r="A809" s="1048"/>
      <c r="B809" s="1047"/>
      <c r="C809" s="1047"/>
    </row>
    <row r="810" customFormat="false" ht="12.75" hidden="false" customHeight="false" outlineLevel="0" collapsed="false">
      <c r="A810" s="1048"/>
      <c r="B810" s="1047"/>
      <c r="C810" s="1047"/>
    </row>
    <row r="811" customFormat="false" ht="12.75" hidden="false" customHeight="false" outlineLevel="0" collapsed="false">
      <c r="A811" s="1048"/>
      <c r="B811" s="1047"/>
      <c r="C811" s="1047"/>
    </row>
    <row r="812" customFormat="false" ht="12.75" hidden="false" customHeight="false" outlineLevel="0" collapsed="false">
      <c r="A812" s="1048"/>
      <c r="B812" s="1047"/>
      <c r="C812" s="1047"/>
    </row>
    <row r="813" customFormat="false" ht="12.75" hidden="false" customHeight="false" outlineLevel="0" collapsed="false">
      <c r="A813" s="1048"/>
      <c r="B813" s="1047"/>
      <c r="C813" s="1047"/>
    </row>
    <row r="814" customFormat="false" ht="12.75" hidden="false" customHeight="false" outlineLevel="0" collapsed="false">
      <c r="A814" s="1048"/>
      <c r="B814" s="1047"/>
      <c r="C814" s="1047"/>
    </row>
    <row r="815" customFormat="false" ht="12.75" hidden="false" customHeight="false" outlineLevel="0" collapsed="false">
      <c r="A815" s="1048"/>
      <c r="B815" s="1047"/>
      <c r="C815" s="1047"/>
    </row>
    <row r="816" customFormat="false" ht="12.75" hidden="false" customHeight="false" outlineLevel="0" collapsed="false">
      <c r="A816" s="1048"/>
      <c r="B816" s="1047"/>
      <c r="C816" s="1047"/>
    </row>
    <row r="817" customFormat="false" ht="12.75" hidden="false" customHeight="false" outlineLevel="0" collapsed="false">
      <c r="A817" s="1048"/>
      <c r="B817" s="1047"/>
      <c r="C817" s="1047"/>
    </row>
    <row r="818" customFormat="false" ht="12.75" hidden="false" customHeight="false" outlineLevel="0" collapsed="false">
      <c r="A818" s="1048"/>
      <c r="B818" s="1047"/>
      <c r="C818" s="1047"/>
    </row>
    <row r="819" customFormat="false" ht="12.75" hidden="false" customHeight="false" outlineLevel="0" collapsed="false">
      <c r="A819" s="1048"/>
      <c r="B819" s="1047"/>
      <c r="C819" s="1047"/>
    </row>
    <row r="820" customFormat="false" ht="12.75" hidden="false" customHeight="false" outlineLevel="0" collapsed="false">
      <c r="A820" s="1048"/>
      <c r="B820" s="1047"/>
      <c r="C820" s="1047"/>
    </row>
    <row r="821" customFormat="false" ht="12.75" hidden="false" customHeight="false" outlineLevel="0" collapsed="false">
      <c r="A821" s="1048"/>
      <c r="B821" s="1047"/>
      <c r="C821" s="1047"/>
    </row>
    <row r="822" customFormat="false" ht="12.75" hidden="false" customHeight="false" outlineLevel="0" collapsed="false">
      <c r="A822" s="1048"/>
      <c r="B822" s="1047"/>
      <c r="C822" s="1047"/>
    </row>
    <row r="823" customFormat="false" ht="12.75" hidden="false" customHeight="false" outlineLevel="0" collapsed="false">
      <c r="A823" s="1048"/>
      <c r="B823" s="1047"/>
      <c r="C823" s="1047"/>
    </row>
    <row r="824" customFormat="false" ht="12.75" hidden="false" customHeight="false" outlineLevel="0" collapsed="false">
      <c r="A824" s="1048"/>
      <c r="B824" s="1047"/>
      <c r="C824" s="1047"/>
    </row>
    <row r="825" customFormat="false" ht="12.75" hidden="false" customHeight="false" outlineLevel="0" collapsed="false">
      <c r="A825" s="1048"/>
      <c r="B825" s="1047"/>
      <c r="C825" s="1047"/>
    </row>
    <row r="826" customFormat="false" ht="12.75" hidden="false" customHeight="false" outlineLevel="0" collapsed="false">
      <c r="A826" s="1048"/>
      <c r="B826" s="1047"/>
      <c r="C826" s="1047"/>
    </row>
    <row r="827" customFormat="false" ht="12.75" hidden="false" customHeight="false" outlineLevel="0" collapsed="false">
      <c r="A827" s="1048"/>
      <c r="B827" s="1047"/>
      <c r="C827" s="1047"/>
    </row>
    <row r="828" customFormat="false" ht="12.75" hidden="false" customHeight="false" outlineLevel="0" collapsed="false">
      <c r="A828" s="1048"/>
      <c r="B828" s="1047"/>
      <c r="C828" s="1047"/>
    </row>
    <row r="829" customFormat="false" ht="12.75" hidden="false" customHeight="false" outlineLevel="0" collapsed="false">
      <c r="A829" s="1048"/>
      <c r="B829" s="1047"/>
      <c r="C829" s="1047"/>
    </row>
    <row r="830" customFormat="false" ht="12.75" hidden="false" customHeight="false" outlineLevel="0" collapsed="false">
      <c r="A830" s="1048"/>
      <c r="B830" s="1047"/>
      <c r="C830" s="1047"/>
    </row>
    <row r="831" customFormat="false" ht="12.75" hidden="false" customHeight="false" outlineLevel="0" collapsed="false">
      <c r="A831" s="1048"/>
      <c r="B831" s="1047"/>
      <c r="C831" s="1047"/>
    </row>
    <row r="832" customFormat="false" ht="12.75" hidden="false" customHeight="false" outlineLevel="0" collapsed="false">
      <c r="A832" s="1048"/>
      <c r="B832" s="1047"/>
      <c r="C832" s="1047"/>
    </row>
    <row r="833" customFormat="false" ht="12.75" hidden="false" customHeight="false" outlineLevel="0" collapsed="false">
      <c r="A833" s="1048"/>
      <c r="B833" s="1047"/>
      <c r="C833" s="1047"/>
    </row>
    <row r="834" customFormat="false" ht="12.75" hidden="false" customHeight="false" outlineLevel="0" collapsed="false">
      <c r="A834" s="1048"/>
      <c r="B834" s="1047"/>
      <c r="C834" s="1047"/>
    </row>
    <row r="835" customFormat="false" ht="12.75" hidden="false" customHeight="false" outlineLevel="0" collapsed="false">
      <c r="A835" s="1048"/>
      <c r="B835" s="1047"/>
      <c r="C835" s="1047"/>
    </row>
    <row r="836" customFormat="false" ht="12.75" hidden="false" customHeight="false" outlineLevel="0" collapsed="false">
      <c r="A836" s="1048"/>
      <c r="B836" s="1047"/>
      <c r="C836" s="1047"/>
    </row>
    <row r="837" customFormat="false" ht="12.75" hidden="false" customHeight="false" outlineLevel="0" collapsed="false">
      <c r="A837" s="1048"/>
      <c r="B837" s="1047"/>
      <c r="C837" s="1047"/>
    </row>
    <row r="838" customFormat="false" ht="12.75" hidden="false" customHeight="false" outlineLevel="0" collapsed="false">
      <c r="A838" s="1048"/>
      <c r="B838" s="1047"/>
      <c r="C838" s="1047"/>
    </row>
    <row r="839" customFormat="false" ht="12.75" hidden="false" customHeight="false" outlineLevel="0" collapsed="false">
      <c r="A839" s="1048"/>
      <c r="B839" s="1047"/>
      <c r="C839" s="1047"/>
    </row>
    <row r="840" customFormat="false" ht="12.75" hidden="false" customHeight="false" outlineLevel="0" collapsed="false">
      <c r="A840" s="1048"/>
      <c r="B840" s="1047"/>
      <c r="C840" s="1047"/>
    </row>
    <row r="841" customFormat="false" ht="12.75" hidden="false" customHeight="false" outlineLevel="0" collapsed="false">
      <c r="A841" s="1048"/>
      <c r="B841" s="1047"/>
      <c r="C841" s="1047"/>
    </row>
    <row r="842" customFormat="false" ht="12.75" hidden="false" customHeight="false" outlineLevel="0" collapsed="false">
      <c r="A842" s="1048"/>
      <c r="B842" s="1047"/>
      <c r="C842" s="1047"/>
    </row>
    <row r="843" customFormat="false" ht="12.75" hidden="false" customHeight="false" outlineLevel="0" collapsed="false">
      <c r="A843" s="1048"/>
      <c r="B843" s="1047"/>
      <c r="C843" s="1047"/>
    </row>
    <row r="844" customFormat="false" ht="12.75" hidden="false" customHeight="false" outlineLevel="0" collapsed="false">
      <c r="A844" s="1048"/>
      <c r="B844" s="1047"/>
      <c r="C844" s="1047"/>
    </row>
    <row r="845" customFormat="false" ht="12.75" hidden="false" customHeight="false" outlineLevel="0" collapsed="false">
      <c r="A845" s="1048"/>
      <c r="B845" s="1047"/>
      <c r="C845" s="1047"/>
    </row>
    <row r="846" customFormat="false" ht="12.75" hidden="false" customHeight="false" outlineLevel="0" collapsed="false">
      <c r="A846" s="1048"/>
      <c r="B846" s="1047"/>
      <c r="C846" s="1047"/>
    </row>
    <row r="847" customFormat="false" ht="12.75" hidden="false" customHeight="false" outlineLevel="0" collapsed="false">
      <c r="A847" s="1048"/>
      <c r="B847" s="1047"/>
      <c r="C847" s="1047"/>
    </row>
    <row r="848" customFormat="false" ht="12.75" hidden="false" customHeight="false" outlineLevel="0" collapsed="false">
      <c r="A848" s="1048"/>
      <c r="B848" s="1047"/>
      <c r="C848" s="1047"/>
    </row>
    <row r="849" customFormat="false" ht="12.75" hidden="false" customHeight="false" outlineLevel="0" collapsed="false">
      <c r="A849" s="1048"/>
      <c r="B849" s="1047"/>
      <c r="C849" s="1047"/>
    </row>
    <row r="850" customFormat="false" ht="12.75" hidden="false" customHeight="false" outlineLevel="0" collapsed="false">
      <c r="A850" s="1048"/>
      <c r="B850" s="1047"/>
      <c r="C850" s="1047"/>
    </row>
    <row r="851" customFormat="false" ht="12.75" hidden="false" customHeight="false" outlineLevel="0" collapsed="false">
      <c r="A851" s="1048"/>
      <c r="B851" s="1047"/>
      <c r="C851" s="1047"/>
    </row>
    <row r="852" customFormat="false" ht="12.75" hidden="false" customHeight="false" outlineLevel="0" collapsed="false">
      <c r="A852" s="1048"/>
      <c r="B852" s="1047"/>
      <c r="C852" s="1047"/>
    </row>
    <row r="853" customFormat="false" ht="12.75" hidden="false" customHeight="false" outlineLevel="0" collapsed="false">
      <c r="A853" s="1048"/>
      <c r="B853" s="1047"/>
      <c r="C853" s="1047"/>
    </row>
    <row r="854" customFormat="false" ht="12.75" hidden="false" customHeight="false" outlineLevel="0" collapsed="false">
      <c r="A854" s="1048"/>
      <c r="B854" s="1047"/>
      <c r="C854" s="1047"/>
    </row>
    <row r="855" customFormat="false" ht="12.75" hidden="false" customHeight="false" outlineLevel="0" collapsed="false">
      <c r="A855" s="1048"/>
      <c r="B855" s="1047"/>
      <c r="C855" s="1047"/>
    </row>
    <row r="856" customFormat="false" ht="12.75" hidden="false" customHeight="false" outlineLevel="0" collapsed="false">
      <c r="A856" s="1048"/>
      <c r="B856" s="1047"/>
      <c r="C856" s="1047"/>
    </row>
    <row r="857" customFormat="false" ht="12.75" hidden="false" customHeight="false" outlineLevel="0" collapsed="false">
      <c r="A857" s="1048"/>
      <c r="B857" s="1047"/>
      <c r="C857" s="1047"/>
    </row>
    <row r="858" customFormat="false" ht="12.75" hidden="false" customHeight="false" outlineLevel="0" collapsed="false">
      <c r="A858" s="1048"/>
      <c r="B858" s="1047"/>
      <c r="C858" s="1047"/>
    </row>
    <row r="859" customFormat="false" ht="12.75" hidden="false" customHeight="false" outlineLevel="0" collapsed="false">
      <c r="A859" s="1048"/>
      <c r="B859" s="1047"/>
      <c r="C859" s="1047"/>
    </row>
    <row r="860" customFormat="false" ht="12.75" hidden="false" customHeight="false" outlineLevel="0" collapsed="false">
      <c r="A860" s="1048"/>
      <c r="B860" s="1047"/>
      <c r="C860" s="1047"/>
    </row>
    <row r="861" customFormat="false" ht="12.75" hidden="false" customHeight="false" outlineLevel="0" collapsed="false">
      <c r="A861" s="1048"/>
      <c r="B861" s="1047"/>
      <c r="C861" s="1047"/>
    </row>
    <row r="862" customFormat="false" ht="12.75" hidden="false" customHeight="false" outlineLevel="0" collapsed="false">
      <c r="A862" s="1048"/>
      <c r="B862" s="1047"/>
      <c r="C862" s="1047"/>
    </row>
    <row r="863" customFormat="false" ht="12.75" hidden="false" customHeight="false" outlineLevel="0" collapsed="false">
      <c r="A863" s="1048"/>
      <c r="B863" s="1047"/>
      <c r="C863" s="1047"/>
    </row>
    <row r="864" customFormat="false" ht="12.75" hidden="false" customHeight="false" outlineLevel="0" collapsed="false">
      <c r="A864" s="1048"/>
      <c r="B864" s="1047"/>
      <c r="C864" s="1047"/>
    </row>
    <row r="865" customFormat="false" ht="12.75" hidden="false" customHeight="false" outlineLevel="0" collapsed="false">
      <c r="A865" s="1048"/>
      <c r="B865" s="1047"/>
      <c r="C865" s="1047"/>
    </row>
    <row r="866" customFormat="false" ht="12.75" hidden="false" customHeight="false" outlineLevel="0" collapsed="false">
      <c r="A866" s="1048"/>
      <c r="B866" s="1047"/>
      <c r="C866" s="1047"/>
    </row>
    <row r="867" customFormat="false" ht="12.75" hidden="false" customHeight="false" outlineLevel="0" collapsed="false">
      <c r="A867" s="1048"/>
      <c r="B867" s="1047"/>
      <c r="C867" s="1047"/>
    </row>
    <row r="868" customFormat="false" ht="12.75" hidden="false" customHeight="false" outlineLevel="0" collapsed="false">
      <c r="A868" s="1048"/>
      <c r="B868" s="1047"/>
      <c r="C868" s="1047"/>
    </row>
    <row r="869" customFormat="false" ht="12.75" hidden="false" customHeight="false" outlineLevel="0" collapsed="false">
      <c r="A869" s="1048"/>
      <c r="B869" s="1047"/>
      <c r="C869" s="1047"/>
    </row>
    <row r="870" customFormat="false" ht="12.75" hidden="false" customHeight="false" outlineLevel="0" collapsed="false">
      <c r="A870" s="1048"/>
      <c r="B870" s="1047"/>
      <c r="C870" s="1047"/>
    </row>
    <row r="871" customFormat="false" ht="12.75" hidden="false" customHeight="false" outlineLevel="0" collapsed="false">
      <c r="A871" s="1048"/>
      <c r="B871" s="1047"/>
      <c r="C871" s="1047"/>
    </row>
    <row r="872" customFormat="false" ht="12.75" hidden="false" customHeight="false" outlineLevel="0" collapsed="false">
      <c r="A872" s="1048"/>
      <c r="B872" s="1047"/>
      <c r="C872" s="1047"/>
    </row>
    <row r="873" customFormat="false" ht="12.75" hidden="false" customHeight="false" outlineLevel="0" collapsed="false">
      <c r="A873" s="1048"/>
      <c r="B873" s="1047"/>
      <c r="C873" s="1047"/>
    </row>
    <row r="874" customFormat="false" ht="12.75" hidden="false" customHeight="false" outlineLevel="0" collapsed="false">
      <c r="A874" s="1048"/>
      <c r="B874" s="1047"/>
      <c r="C874" s="1047"/>
    </row>
    <row r="875" customFormat="false" ht="12.75" hidden="false" customHeight="false" outlineLevel="0" collapsed="false">
      <c r="A875" s="1048"/>
      <c r="B875" s="1047"/>
      <c r="C875" s="1047"/>
    </row>
    <row r="876" customFormat="false" ht="12.75" hidden="false" customHeight="false" outlineLevel="0" collapsed="false">
      <c r="A876" s="1048"/>
      <c r="B876" s="1047"/>
      <c r="C876" s="1047"/>
    </row>
    <row r="877" customFormat="false" ht="12.75" hidden="false" customHeight="false" outlineLevel="0" collapsed="false">
      <c r="A877" s="1048"/>
      <c r="B877" s="1047"/>
      <c r="C877" s="1047"/>
    </row>
    <row r="878" customFormat="false" ht="12.75" hidden="false" customHeight="false" outlineLevel="0" collapsed="false">
      <c r="A878" s="1048"/>
      <c r="B878" s="1047"/>
      <c r="C878" s="1047"/>
    </row>
    <row r="879" customFormat="false" ht="12.75" hidden="false" customHeight="false" outlineLevel="0" collapsed="false">
      <c r="A879" s="1048"/>
      <c r="B879" s="1047"/>
      <c r="C879" s="1047"/>
    </row>
    <row r="880" customFormat="false" ht="12.75" hidden="false" customHeight="false" outlineLevel="0" collapsed="false">
      <c r="A880" s="1048"/>
      <c r="B880" s="1047"/>
      <c r="C880" s="1047"/>
    </row>
    <row r="881" customFormat="false" ht="12.75" hidden="false" customHeight="false" outlineLevel="0" collapsed="false">
      <c r="A881" s="1048"/>
      <c r="B881" s="1047"/>
      <c r="C881" s="1047"/>
    </row>
    <row r="882" customFormat="false" ht="12.75" hidden="false" customHeight="false" outlineLevel="0" collapsed="false">
      <c r="A882" s="1048"/>
      <c r="B882" s="1047"/>
      <c r="C882" s="1047"/>
    </row>
    <row r="883" customFormat="false" ht="12.75" hidden="false" customHeight="false" outlineLevel="0" collapsed="false">
      <c r="A883" s="1048"/>
      <c r="B883" s="1047"/>
      <c r="C883" s="1047"/>
    </row>
    <row r="884" customFormat="false" ht="12.75" hidden="false" customHeight="false" outlineLevel="0" collapsed="false">
      <c r="A884" s="1048"/>
      <c r="B884" s="1047"/>
      <c r="C884" s="1047"/>
    </row>
    <row r="885" customFormat="false" ht="12.75" hidden="false" customHeight="false" outlineLevel="0" collapsed="false">
      <c r="A885" s="1048"/>
      <c r="B885" s="1047"/>
      <c r="C885" s="1047"/>
    </row>
    <row r="886" customFormat="false" ht="12.75" hidden="false" customHeight="false" outlineLevel="0" collapsed="false">
      <c r="A886" s="1048"/>
      <c r="B886" s="1047"/>
      <c r="C886" s="1047"/>
    </row>
    <row r="887" customFormat="false" ht="12.75" hidden="false" customHeight="false" outlineLevel="0" collapsed="false">
      <c r="A887" s="1048"/>
      <c r="B887" s="1047"/>
      <c r="C887" s="1047"/>
    </row>
    <row r="888" customFormat="false" ht="12.75" hidden="false" customHeight="false" outlineLevel="0" collapsed="false">
      <c r="A888" s="1048"/>
      <c r="B888" s="1047"/>
      <c r="C888" s="1047"/>
    </row>
    <row r="889" customFormat="false" ht="12.75" hidden="false" customHeight="false" outlineLevel="0" collapsed="false">
      <c r="A889" s="1048"/>
      <c r="B889" s="1047"/>
      <c r="C889" s="1047"/>
    </row>
    <row r="890" customFormat="false" ht="12.75" hidden="false" customHeight="false" outlineLevel="0" collapsed="false">
      <c r="A890" s="1048"/>
      <c r="B890" s="1047"/>
      <c r="C890" s="1047"/>
    </row>
    <row r="891" customFormat="false" ht="12.75" hidden="false" customHeight="false" outlineLevel="0" collapsed="false">
      <c r="A891" s="1048"/>
      <c r="B891" s="1047"/>
      <c r="C891" s="1047"/>
    </row>
    <row r="892" customFormat="false" ht="12.75" hidden="false" customHeight="false" outlineLevel="0" collapsed="false">
      <c r="A892" s="1048"/>
      <c r="B892" s="1047"/>
      <c r="C892" s="1047"/>
    </row>
    <row r="893" customFormat="false" ht="12.75" hidden="false" customHeight="false" outlineLevel="0" collapsed="false">
      <c r="A893" s="1048"/>
      <c r="B893" s="1047"/>
      <c r="C893" s="1047"/>
    </row>
    <row r="894" customFormat="false" ht="12.75" hidden="false" customHeight="false" outlineLevel="0" collapsed="false">
      <c r="A894" s="1048"/>
      <c r="B894" s="1047"/>
      <c r="C894" s="1047"/>
    </row>
    <row r="895" customFormat="false" ht="12.75" hidden="false" customHeight="false" outlineLevel="0" collapsed="false">
      <c r="A895" s="1048"/>
      <c r="B895" s="1047"/>
      <c r="C895" s="1047"/>
    </row>
    <row r="896" customFormat="false" ht="12.75" hidden="false" customHeight="false" outlineLevel="0" collapsed="false">
      <c r="A896" s="1048"/>
      <c r="B896" s="1047"/>
      <c r="C896" s="1047"/>
    </row>
    <row r="897" customFormat="false" ht="12.75" hidden="false" customHeight="false" outlineLevel="0" collapsed="false">
      <c r="A897" s="1048"/>
      <c r="B897" s="1047"/>
      <c r="C897" s="1047"/>
    </row>
    <row r="898" customFormat="false" ht="12.75" hidden="false" customHeight="false" outlineLevel="0" collapsed="false">
      <c r="A898" s="1048"/>
      <c r="B898" s="1047"/>
      <c r="C898" s="1047"/>
    </row>
    <row r="899" customFormat="false" ht="12.75" hidden="false" customHeight="false" outlineLevel="0" collapsed="false">
      <c r="A899" s="1048"/>
      <c r="B899" s="1047"/>
      <c r="C899" s="1047"/>
    </row>
    <row r="900" customFormat="false" ht="12.75" hidden="false" customHeight="false" outlineLevel="0" collapsed="false">
      <c r="A900" s="1048"/>
      <c r="B900" s="1047"/>
      <c r="C900" s="1047"/>
    </row>
    <row r="901" customFormat="false" ht="12.75" hidden="false" customHeight="false" outlineLevel="0" collapsed="false">
      <c r="A901" s="1048"/>
      <c r="B901" s="1047"/>
      <c r="C901" s="1047"/>
    </row>
    <row r="902" customFormat="false" ht="12.75" hidden="false" customHeight="false" outlineLevel="0" collapsed="false">
      <c r="A902" s="1048"/>
      <c r="B902" s="1047"/>
      <c r="C902" s="1047"/>
    </row>
    <row r="903" customFormat="false" ht="12.75" hidden="false" customHeight="false" outlineLevel="0" collapsed="false">
      <c r="A903" s="1048"/>
      <c r="B903" s="1047"/>
      <c r="C903" s="1047"/>
    </row>
    <row r="904" customFormat="false" ht="12.75" hidden="false" customHeight="false" outlineLevel="0" collapsed="false">
      <c r="A904" s="1048"/>
      <c r="B904" s="1047"/>
      <c r="C904" s="1047"/>
    </row>
    <row r="905" customFormat="false" ht="12.75" hidden="false" customHeight="false" outlineLevel="0" collapsed="false">
      <c r="A905" s="1048"/>
      <c r="B905" s="1047"/>
      <c r="C905" s="1047"/>
    </row>
    <row r="906" customFormat="false" ht="12.75" hidden="false" customHeight="false" outlineLevel="0" collapsed="false">
      <c r="A906" s="1048"/>
      <c r="B906" s="1047"/>
      <c r="C906" s="1047"/>
    </row>
    <row r="907" customFormat="false" ht="12.75" hidden="false" customHeight="false" outlineLevel="0" collapsed="false">
      <c r="A907" s="1048"/>
      <c r="B907" s="1047"/>
      <c r="C907" s="1047"/>
    </row>
    <row r="908" customFormat="false" ht="12.75" hidden="false" customHeight="false" outlineLevel="0" collapsed="false">
      <c r="A908" s="1048"/>
      <c r="B908" s="1047"/>
      <c r="C908" s="1047"/>
    </row>
    <row r="909" customFormat="false" ht="12.75" hidden="false" customHeight="false" outlineLevel="0" collapsed="false">
      <c r="A909" s="1048"/>
      <c r="B909" s="1047"/>
      <c r="C909" s="1047"/>
    </row>
    <row r="910" customFormat="false" ht="12.75" hidden="false" customHeight="false" outlineLevel="0" collapsed="false">
      <c r="A910" s="1048"/>
      <c r="B910" s="1047"/>
      <c r="C910" s="1047"/>
    </row>
    <row r="911" customFormat="false" ht="12.75" hidden="false" customHeight="false" outlineLevel="0" collapsed="false">
      <c r="A911" s="1048"/>
      <c r="B911" s="1047"/>
      <c r="C911" s="1047"/>
    </row>
    <row r="912" customFormat="false" ht="12.75" hidden="false" customHeight="false" outlineLevel="0" collapsed="false">
      <c r="A912" s="1048"/>
      <c r="B912" s="1047"/>
      <c r="C912" s="1047"/>
    </row>
    <row r="913" customFormat="false" ht="12.75" hidden="false" customHeight="false" outlineLevel="0" collapsed="false">
      <c r="A913" s="1048"/>
      <c r="B913" s="1047"/>
      <c r="C913" s="1047"/>
    </row>
    <row r="914" customFormat="false" ht="12.75" hidden="false" customHeight="false" outlineLevel="0" collapsed="false">
      <c r="A914" s="1048"/>
      <c r="B914" s="1047"/>
      <c r="C914" s="1047"/>
    </row>
    <row r="915" customFormat="false" ht="12.75" hidden="false" customHeight="false" outlineLevel="0" collapsed="false">
      <c r="A915" s="1048"/>
      <c r="B915" s="1047"/>
      <c r="C915" s="1047"/>
    </row>
    <row r="916" customFormat="false" ht="12.75" hidden="false" customHeight="false" outlineLevel="0" collapsed="false">
      <c r="A916" s="1048"/>
      <c r="B916" s="1047"/>
      <c r="C916" s="1047"/>
    </row>
    <row r="917" customFormat="false" ht="12.75" hidden="false" customHeight="false" outlineLevel="0" collapsed="false">
      <c r="A917" s="1048"/>
      <c r="B917" s="1047"/>
      <c r="C917" s="1047"/>
    </row>
    <row r="918" customFormat="false" ht="12.75" hidden="false" customHeight="false" outlineLevel="0" collapsed="false">
      <c r="A918" s="1048"/>
      <c r="B918" s="1047"/>
      <c r="C918" s="1047"/>
    </row>
    <row r="919" customFormat="false" ht="12.75" hidden="false" customHeight="false" outlineLevel="0" collapsed="false">
      <c r="A919" s="1048"/>
      <c r="B919" s="1047"/>
      <c r="C919" s="1047"/>
    </row>
    <row r="920" customFormat="false" ht="12.75" hidden="false" customHeight="false" outlineLevel="0" collapsed="false">
      <c r="A920" s="1048"/>
      <c r="B920" s="1047"/>
      <c r="C920" s="1047"/>
    </row>
    <row r="921" customFormat="false" ht="12.75" hidden="false" customHeight="false" outlineLevel="0" collapsed="false">
      <c r="A921" s="1048"/>
      <c r="B921" s="1047"/>
      <c r="C921" s="1047"/>
    </row>
    <row r="922" customFormat="false" ht="12.75" hidden="false" customHeight="false" outlineLevel="0" collapsed="false">
      <c r="A922" s="1048"/>
      <c r="B922" s="1047"/>
      <c r="C922" s="1047"/>
    </row>
    <row r="923" customFormat="false" ht="12.75" hidden="false" customHeight="false" outlineLevel="0" collapsed="false">
      <c r="A923" s="1048"/>
      <c r="B923" s="1047"/>
      <c r="C923" s="1047"/>
    </row>
    <row r="924" customFormat="false" ht="12.75" hidden="false" customHeight="false" outlineLevel="0" collapsed="false">
      <c r="A924" s="1048"/>
      <c r="B924" s="1047"/>
      <c r="C924" s="1047"/>
    </row>
    <row r="925" customFormat="false" ht="12.75" hidden="false" customHeight="false" outlineLevel="0" collapsed="false">
      <c r="A925" s="1048"/>
      <c r="B925" s="1047"/>
      <c r="C925" s="1047"/>
    </row>
    <row r="926" customFormat="false" ht="12.75" hidden="false" customHeight="false" outlineLevel="0" collapsed="false">
      <c r="A926" s="1048"/>
      <c r="B926" s="1047"/>
      <c r="C926" s="1047"/>
    </row>
    <row r="927" customFormat="false" ht="12.75" hidden="false" customHeight="false" outlineLevel="0" collapsed="false">
      <c r="A927" s="1048"/>
      <c r="B927" s="1047"/>
      <c r="C927" s="1047"/>
    </row>
    <row r="928" customFormat="false" ht="12.75" hidden="false" customHeight="false" outlineLevel="0" collapsed="false">
      <c r="A928" s="1048"/>
      <c r="B928" s="1047"/>
      <c r="C928" s="1047"/>
    </row>
    <row r="929" customFormat="false" ht="12.75" hidden="false" customHeight="false" outlineLevel="0" collapsed="false">
      <c r="A929" s="1048"/>
      <c r="B929" s="1047"/>
      <c r="C929" s="1047"/>
    </row>
    <row r="930" customFormat="false" ht="12.75" hidden="false" customHeight="false" outlineLevel="0" collapsed="false">
      <c r="A930" s="1048"/>
      <c r="B930" s="1047"/>
      <c r="C930" s="1047"/>
    </row>
    <row r="931" customFormat="false" ht="12.75" hidden="false" customHeight="false" outlineLevel="0" collapsed="false">
      <c r="A931" s="1048"/>
      <c r="B931" s="1047"/>
      <c r="C931" s="1047"/>
    </row>
    <row r="932" customFormat="false" ht="12.75" hidden="false" customHeight="false" outlineLevel="0" collapsed="false">
      <c r="A932" s="1048"/>
      <c r="B932" s="1047"/>
      <c r="C932" s="1047"/>
    </row>
    <row r="933" customFormat="false" ht="12.75" hidden="false" customHeight="false" outlineLevel="0" collapsed="false">
      <c r="A933" s="1048"/>
      <c r="B933" s="1047"/>
      <c r="C933" s="1047"/>
    </row>
    <row r="934" customFormat="false" ht="12.75" hidden="false" customHeight="false" outlineLevel="0" collapsed="false">
      <c r="A934" s="1048"/>
      <c r="B934" s="1047"/>
      <c r="C934" s="1047"/>
    </row>
    <row r="935" customFormat="false" ht="12.75" hidden="false" customHeight="false" outlineLevel="0" collapsed="false">
      <c r="A935" s="1048"/>
      <c r="B935" s="1047"/>
      <c r="C935" s="1047"/>
    </row>
    <row r="936" customFormat="false" ht="12.75" hidden="false" customHeight="false" outlineLevel="0" collapsed="false">
      <c r="A936" s="1048"/>
      <c r="B936" s="1047"/>
      <c r="C936" s="1047"/>
    </row>
    <row r="937" customFormat="false" ht="12.75" hidden="false" customHeight="false" outlineLevel="0" collapsed="false">
      <c r="A937" s="1048"/>
      <c r="B937" s="1047"/>
      <c r="C937" s="1047"/>
    </row>
    <row r="938" customFormat="false" ht="12.75" hidden="false" customHeight="false" outlineLevel="0" collapsed="false">
      <c r="A938" s="1048"/>
      <c r="B938" s="1047"/>
      <c r="C938" s="1047"/>
    </row>
    <row r="939" customFormat="false" ht="12.75" hidden="false" customHeight="false" outlineLevel="0" collapsed="false">
      <c r="A939" s="1048"/>
      <c r="B939" s="1047"/>
      <c r="C939" s="1047"/>
    </row>
    <row r="940" customFormat="false" ht="12.75" hidden="false" customHeight="false" outlineLevel="0" collapsed="false">
      <c r="A940" s="1048"/>
      <c r="B940" s="1047"/>
      <c r="C940" s="1047"/>
    </row>
    <row r="941" customFormat="false" ht="12.75" hidden="false" customHeight="false" outlineLevel="0" collapsed="false">
      <c r="A941" s="1048"/>
      <c r="B941" s="1047"/>
      <c r="C941" s="1047"/>
    </row>
    <row r="942" customFormat="false" ht="12.75" hidden="false" customHeight="false" outlineLevel="0" collapsed="false">
      <c r="A942" s="1048"/>
      <c r="B942" s="1047"/>
      <c r="C942" s="1047"/>
    </row>
    <row r="943" customFormat="false" ht="12.75" hidden="false" customHeight="false" outlineLevel="0" collapsed="false">
      <c r="A943" s="1048"/>
      <c r="B943" s="1047"/>
      <c r="C943" s="1047"/>
    </row>
    <row r="944" customFormat="false" ht="12.75" hidden="false" customHeight="false" outlineLevel="0" collapsed="false">
      <c r="A944" s="1048"/>
      <c r="B944" s="1047"/>
      <c r="C944" s="1047"/>
    </row>
    <row r="945" customFormat="false" ht="12.75" hidden="false" customHeight="false" outlineLevel="0" collapsed="false">
      <c r="A945" s="1048"/>
      <c r="B945" s="1047"/>
      <c r="C945" s="1047"/>
    </row>
    <row r="946" customFormat="false" ht="12.75" hidden="false" customHeight="false" outlineLevel="0" collapsed="false">
      <c r="A946" s="1048"/>
      <c r="B946" s="1047"/>
      <c r="C946" s="1047"/>
    </row>
    <row r="947" customFormat="false" ht="12.75" hidden="false" customHeight="false" outlineLevel="0" collapsed="false">
      <c r="A947" s="1048"/>
      <c r="B947" s="1047"/>
      <c r="C947" s="1047"/>
    </row>
    <row r="948" customFormat="false" ht="12.75" hidden="false" customHeight="false" outlineLevel="0" collapsed="false">
      <c r="A948" s="1048"/>
      <c r="B948" s="1047"/>
      <c r="C948" s="1047"/>
    </row>
    <row r="949" customFormat="false" ht="12.75" hidden="false" customHeight="false" outlineLevel="0" collapsed="false">
      <c r="A949" s="1048"/>
      <c r="B949" s="1047"/>
      <c r="C949" s="1047"/>
    </row>
    <row r="950" customFormat="false" ht="12.75" hidden="false" customHeight="false" outlineLevel="0" collapsed="false">
      <c r="A950" s="1048"/>
      <c r="B950" s="1047"/>
      <c r="C950" s="1047"/>
    </row>
    <row r="951" customFormat="false" ht="12.75" hidden="false" customHeight="false" outlineLevel="0" collapsed="false">
      <c r="A951" s="1048"/>
      <c r="B951" s="1047"/>
      <c r="C951" s="1047"/>
    </row>
    <row r="952" customFormat="false" ht="12.75" hidden="false" customHeight="false" outlineLevel="0" collapsed="false">
      <c r="A952" s="1048"/>
      <c r="B952" s="1047"/>
      <c r="C952" s="1047"/>
    </row>
    <row r="953" customFormat="false" ht="12.75" hidden="false" customHeight="false" outlineLevel="0" collapsed="false">
      <c r="A953" s="1048"/>
      <c r="B953" s="1047"/>
      <c r="C953" s="1047"/>
    </row>
    <row r="954" customFormat="false" ht="12.75" hidden="false" customHeight="false" outlineLevel="0" collapsed="false">
      <c r="A954" s="1048"/>
      <c r="B954" s="1047"/>
      <c r="C954" s="1047"/>
    </row>
    <row r="955" customFormat="false" ht="12.75" hidden="false" customHeight="false" outlineLevel="0" collapsed="false">
      <c r="A955" s="1048"/>
      <c r="B955" s="1047"/>
      <c r="C955" s="1047"/>
    </row>
    <row r="956" customFormat="false" ht="12.75" hidden="false" customHeight="false" outlineLevel="0" collapsed="false">
      <c r="A956" s="1048"/>
      <c r="B956" s="1047"/>
      <c r="C956" s="1047"/>
    </row>
    <row r="957" customFormat="false" ht="12.75" hidden="false" customHeight="false" outlineLevel="0" collapsed="false">
      <c r="A957" s="1048"/>
      <c r="B957" s="1047"/>
      <c r="C957" s="1047"/>
    </row>
    <row r="958" customFormat="false" ht="12.75" hidden="false" customHeight="false" outlineLevel="0" collapsed="false">
      <c r="A958" s="1048"/>
      <c r="B958" s="1047"/>
      <c r="C958" s="1047"/>
    </row>
    <row r="959" customFormat="false" ht="12.75" hidden="false" customHeight="false" outlineLevel="0" collapsed="false">
      <c r="A959" s="1048"/>
      <c r="B959" s="1047"/>
      <c r="C959" s="1047"/>
    </row>
    <row r="960" customFormat="false" ht="12.75" hidden="false" customHeight="false" outlineLevel="0" collapsed="false">
      <c r="A960" s="1048"/>
      <c r="B960" s="1047"/>
      <c r="C960" s="1047"/>
    </row>
    <row r="961" customFormat="false" ht="12.75" hidden="false" customHeight="false" outlineLevel="0" collapsed="false">
      <c r="A961" s="1048"/>
      <c r="B961" s="1047"/>
      <c r="C961" s="1047"/>
    </row>
    <row r="962" customFormat="false" ht="12.75" hidden="false" customHeight="false" outlineLevel="0" collapsed="false">
      <c r="A962" s="1048"/>
      <c r="B962" s="1047"/>
      <c r="C962" s="1047"/>
    </row>
    <row r="963" customFormat="false" ht="12.75" hidden="false" customHeight="false" outlineLevel="0" collapsed="false">
      <c r="A963" s="1048"/>
      <c r="B963" s="1047"/>
      <c r="C963" s="1047"/>
    </row>
    <row r="964" customFormat="false" ht="12.75" hidden="false" customHeight="false" outlineLevel="0" collapsed="false">
      <c r="A964" s="1048"/>
      <c r="B964" s="1047"/>
      <c r="C964" s="1047"/>
    </row>
    <row r="965" customFormat="false" ht="12.75" hidden="false" customHeight="false" outlineLevel="0" collapsed="false">
      <c r="A965" s="1048"/>
      <c r="B965" s="1047"/>
      <c r="C965" s="1047"/>
    </row>
    <row r="966" customFormat="false" ht="12.75" hidden="false" customHeight="false" outlineLevel="0" collapsed="false">
      <c r="A966" s="1048"/>
      <c r="B966" s="1047"/>
      <c r="C966" s="1047"/>
    </row>
    <row r="967" customFormat="false" ht="12.75" hidden="false" customHeight="false" outlineLevel="0" collapsed="false">
      <c r="A967" s="1048"/>
      <c r="B967" s="1047"/>
      <c r="C967" s="1047"/>
    </row>
    <row r="968" customFormat="false" ht="12.75" hidden="false" customHeight="false" outlineLevel="0" collapsed="false">
      <c r="A968" s="1048"/>
      <c r="B968" s="1047"/>
      <c r="C968" s="1047"/>
    </row>
    <row r="969" customFormat="false" ht="12.75" hidden="false" customHeight="false" outlineLevel="0" collapsed="false">
      <c r="A969" s="1048"/>
      <c r="B969" s="1047"/>
      <c r="C969" s="1047"/>
    </row>
    <row r="970" customFormat="false" ht="12.75" hidden="false" customHeight="false" outlineLevel="0" collapsed="false">
      <c r="A970" s="1048"/>
      <c r="B970" s="1047"/>
      <c r="C970" s="1047"/>
    </row>
    <row r="971" customFormat="false" ht="12.75" hidden="false" customHeight="false" outlineLevel="0" collapsed="false">
      <c r="A971" s="1048"/>
      <c r="B971" s="1047"/>
      <c r="C971" s="1047"/>
    </row>
    <row r="972" customFormat="false" ht="12.75" hidden="false" customHeight="false" outlineLevel="0" collapsed="false">
      <c r="A972" s="1048"/>
      <c r="B972" s="1047"/>
      <c r="C972" s="1047"/>
    </row>
    <row r="973" customFormat="false" ht="12.75" hidden="false" customHeight="false" outlineLevel="0" collapsed="false">
      <c r="A973" s="1048"/>
      <c r="B973" s="1047"/>
      <c r="C973" s="1047"/>
    </row>
    <row r="974" customFormat="false" ht="12.75" hidden="false" customHeight="false" outlineLevel="0" collapsed="false">
      <c r="A974" s="1048"/>
      <c r="B974" s="1047"/>
      <c r="C974" s="1047"/>
    </row>
    <row r="975" customFormat="false" ht="12.75" hidden="false" customHeight="false" outlineLevel="0" collapsed="false">
      <c r="A975" s="1048"/>
      <c r="B975" s="1047"/>
      <c r="C975" s="1047"/>
    </row>
    <row r="976" customFormat="false" ht="12.75" hidden="false" customHeight="false" outlineLevel="0" collapsed="false">
      <c r="A976" s="1048"/>
      <c r="B976" s="1047"/>
      <c r="C976" s="1047"/>
    </row>
    <row r="977" customFormat="false" ht="12.75" hidden="false" customHeight="false" outlineLevel="0" collapsed="false">
      <c r="A977" s="1048"/>
      <c r="B977" s="1047"/>
      <c r="C977" s="1047"/>
    </row>
    <row r="978" customFormat="false" ht="12.75" hidden="false" customHeight="false" outlineLevel="0" collapsed="false">
      <c r="A978" s="1048"/>
      <c r="B978" s="1047"/>
      <c r="C978" s="1047"/>
    </row>
    <row r="979" customFormat="false" ht="12.75" hidden="false" customHeight="false" outlineLevel="0" collapsed="false">
      <c r="A979" s="1048"/>
      <c r="B979" s="1047"/>
      <c r="C979" s="1047"/>
    </row>
    <row r="980" customFormat="false" ht="12.75" hidden="false" customHeight="false" outlineLevel="0" collapsed="false">
      <c r="A980" s="1048"/>
      <c r="B980" s="1047"/>
      <c r="C980" s="1047"/>
    </row>
    <row r="981" customFormat="false" ht="12.75" hidden="false" customHeight="false" outlineLevel="0" collapsed="false">
      <c r="A981" s="1048"/>
      <c r="B981" s="1047"/>
      <c r="C981" s="1047"/>
    </row>
    <row r="982" customFormat="false" ht="12.75" hidden="false" customHeight="false" outlineLevel="0" collapsed="false">
      <c r="A982" s="1048"/>
      <c r="B982" s="1047"/>
      <c r="C982" s="1047"/>
    </row>
    <row r="983" customFormat="false" ht="12.75" hidden="false" customHeight="false" outlineLevel="0" collapsed="false">
      <c r="A983" s="1048"/>
      <c r="B983" s="1047"/>
      <c r="C983" s="1047"/>
    </row>
    <row r="984" customFormat="false" ht="12.75" hidden="false" customHeight="false" outlineLevel="0" collapsed="false">
      <c r="A984" s="1048"/>
      <c r="B984" s="1047"/>
      <c r="C984" s="1047"/>
    </row>
    <row r="985" customFormat="false" ht="12.75" hidden="false" customHeight="false" outlineLevel="0" collapsed="false">
      <c r="A985" s="1048"/>
      <c r="B985" s="1047"/>
      <c r="C985" s="1047"/>
    </row>
    <row r="986" customFormat="false" ht="12.75" hidden="false" customHeight="false" outlineLevel="0" collapsed="false">
      <c r="A986" s="1048"/>
      <c r="B986" s="1047"/>
      <c r="C986" s="1047"/>
    </row>
    <row r="987" customFormat="false" ht="12.75" hidden="false" customHeight="false" outlineLevel="0" collapsed="false">
      <c r="A987" s="1048"/>
      <c r="B987" s="1047"/>
      <c r="C987" s="1047"/>
    </row>
    <row r="988" customFormat="false" ht="12.75" hidden="false" customHeight="false" outlineLevel="0" collapsed="false">
      <c r="A988" s="1048"/>
      <c r="B988" s="1047"/>
      <c r="C988" s="1047"/>
    </row>
    <row r="989" customFormat="false" ht="12.75" hidden="false" customHeight="false" outlineLevel="0" collapsed="false">
      <c r="A989" s="1048"/>
      <c r="B989" s="1047"/>
      <c r="C989" s="1047"/>
    </row>
    <row r="990" customFormat="false" ht="12.75" hidden="false" customHeight="false" outlineLevel="0" collapsed="false">
      <c r="A990" s="1048"/>
      <c r="B990" s="1047"/>
      <c r="C990" s="1047"/>
    </row>
    <row r="991" customFormat="false" ht="12.75" hidden="false" customHeight="false" outlineLevel="0" collapsed="false">
      <c r="A991" s="1048"/>
      <c r="B991" s="1047"/>
      <c r="C991" s="1047"/>
    </row>
    <row r="992" customFormat="false" ht="12.75" hidden="false" customHeight="false" outlineLevel="0" collapsed="false">
      <c r="A992" s="1048"/>
      <c r="B992" s="1047"/>
      <c r="C992" s="1047"/>
    </row>
    <row r="993" customFormat="false" ht="12.75" hidden="false" customHeight="false" outlineLevel="0" collapsed="false">
      <c r="A993" s="1048"/>
      <c r="B993" s="1047"/>
      <c r="C993" s="1047"/>
    </row>
    <row r="994" customFormat="false" ht="12.75" hidden="false" customHeight="false" outlineLevel="0" collapsed="false">
      <c r="A994" s="1048"/>
      <c r="B994" s="1047"/>
      <c r="C994" s="1047"/>
    </row>
    <row r="995" customFormat="false" ht="12.75" hidden="false" customHeight="false" outlineLevel="0" collapsed="false">
      <c r="A995" s="1048"/>
      <c r="B995" s="1047"/>
      <c r="C995" s="1047"/>
    </row>
    <row r="996" customFormat="false" ht="12.75" hidden="false" customHeight="false" outlineLevel="0" collapsed="false">
      <c r="A996" s="1048"/>
      <c r="B996" s="1047"/>
      <c r="C996" s="1047"/>
    </row>
    <row r="997" customFormat="false" ht="12.75" hidden="false" customHeight="false" outlineLevel="0" collapsed="false">
      <c r="A997" s="1048"/>
      <c r="B997" s="1047"/>
      <c r="C997" s="1047"/>
    </row>
    <row r="998" customFormat="false" ht="12.75" hidden="false" customHeight="false" outlineLevel="0" collapsed="false">
      <c r="A998" s="1048"/>
      <c r="B998" s="1047"/>
      <c r="C998" s="1047"/>
    </row>
    <row r="999" customFormat="false" ht="12.75" hidden="false" customHeight="false" outlineLevel="0" collapsed="false">
      <c r="A999" s="1048"/>
      <c r="B999" s="1047"/>
      <c r="C999" s="1047"/>
    </row>
    <row r="1000" customFormat="false" ht="12.75" hidden="false" customHeight="false" outlineLevel="0" collapsed="false">
      <c r="A1000" s="1048"/>
      <c r="B1000" s="1047"/>
      <c r="C1000" s="1047"/>
    </row>
    <row r="1001" customFormat="false" ht="12.75" hidden="false" customHeight="false" outlineLevel="0" collapsed="false">
      <c r="A1001" s="1048"/>
      <c r="B1001" s="1047"/>
      <c r="C1001" s="1047"/>
    </row>
    <row r="1002" customFormat="false" ht="12.75" hidden="false" customHeight="false" outlineLevel="0" collapsed="false">
      <c r="A1002" s="1048"/>
      <c r="B1002" s="1047"/>
      <c r="C1002" s="1047"/>
    </row>
    <row r="1003" customFormat="false" ht="12.75" hidden="false" customHeight="false" outlineLevel="0" collapsed="false">
      <c r="A1003" s="1048"/>
      <c r="B1003" s="1047"/>
      <c r="C1003" s="1047"/>
    </row>
    <row r="1004" customFormat="false" ht="12.75" hidden="false" customHeight="false" outlineLevel="0" collapsed="false">
      <c r="A1004" s="1048"/>
      <c r="B1004" s="1047"/>
      <c r="C1004" s="1047"/>
    </row>
    <row r="1005" customFormat="false" ht="12.75" hidden="false" customHeight="false" outlineLevel="0" collapsed="false">
      <c r="A1005" s="1048"/>
      <c r="B1005" s="1047"/>
      <c r="C1005" s="1047"/>
    </row>
    <row r="1006" customFormat="false" ht="12.75" hidden="false" customHeight="false" outlineLevel="0" collapsed="false">
      <c r="A1006" s="1048"/>
      <c r="B1006" s="1047"/>
      <c r="C1006" s="1047"/>
    </row>
    <row r="1007" customFormat="false" ht="12.75" hidden="false" customHeight="false" outlineLevel="0" collapsed="false">
      <c r="A1007" s="1048"/>
      <c r="B1007" s="1047"/>
      <c r="C1007" s="1047"/>
    </row>
    <row r="1008" customFormat="false" ht="12.75" hidden="false" customHeight="false" outlineLevel="0" collapsed="false">
      <c r="A1008" s="1048"/>
      <c r="B1008" s="1047"/>
      <c r="C1008" s="1047"/>
    </row>
    <row r="1009" customFormat="false" ht="12.75" hidden="false" customHeight="false" outlineLevel="0" collapsed="false">
      <c r="A1009" s="1048"/>
      <c r="B1009" s="1047"/>
      <c r="C1009" s="1047"/>
    </row>
    <row r="1010" customFormat="false" ht="12.75" hidden="false" customHeight="false" outlineLevel="0" collapsed="false">
      <c r="A1010" s="1048"/>
      <c r="B1010" s="1047"/>
      <c r="C1010" s="1047"/>
    </row>
    <row r="1011" customFormat="false" ht="12.75" hidden="false" customHeight="false" outlineLevel="0" collapsed="false">
      <c r="A1011" s="1048"/>
      <c r="B1011" s="1047"/>
      <c r="C1011" s="1047"/>
    </row>
    <row r="1012" customFormat="false" ht="12.75" hidden="false" customHeight="false" outlineLevel="0" collapsed="false">
      <c r="A1012" s="1048"/>
      <c r="B1012" s="1047"/>
      <c r="C1012" s="1047"/>
    </row>
    <row r="1013" customFormat="false" ht="12.75" hidden="false" customHeight="false" outlineLevel="0" collapsed="false">
      <c r="A1013" s="1048"/>
      <c r="B1013" s="1047"/>
      <c r="C1013" s="1047"/>
    </row>
    <row r="1014" customFormat="false" ht="12.75" hidden="false" customHeight="false" outlineLevel="0" collapsed="false">
      <c r="A1014" s="1048"/>
      <c r="B1014" s="1047"/>
      <c r="C1014" s="1047"/>
    </row>
    <row r="1015" customFormat="false" ht="12.75" hidden="false" customHeight="false" outlineLevel="0" collapsed="false">
      <c r="A1015" s="1048"/>
      <c r="B1015" s="1047"/>
      <c r="C1015" s="1047"/>
    </row>
    <row r="1016" customFormat="false" ht="12.75" hidden="false" customHeight="false" outlineLevel="0" collapsed="false">
      <c r="A1016" s="1048"/>
      <c r="B1016" s="1047"/>
      <c r="C1016" s="1047"/>
    </row>
    <row r="1017" customFormat="false" ht="12.75" hidden="false" customHeight="false" outlineLevel="0" collapsed="false">
      <c r="A1017" s="1048"/>
      <c r="B1017" s="1047"/>
      <c r="C1017" s="1047"/>
    </row>
    <row r="1018" customFormat="false" ht="12.75" hidden="false" customHeight="false" outlineLevel="0" collapsed="false">
      <c r="A1018" s="1048"/>
      <c r="B1018" s="1047"/>
      <c r="C1018" s="1047"/>
    </row>
    <row r="1019" customFormat="false" ht="12.75" hidden="false" customHeight="false" outlineLevel="0" collapsed="false">
      <c r="A1019" s="1048"/>
      <c r="B1019" s="1047"/>
      <c r="C1019" s="1047"/>
    </row>
    <row r="1020" customFormat="false" ht="12.75" hidden="false" customHeight="false" outlineLevel="0" collapsed="false">
      <c r="A1020" s="1048"/>
      <c r="B1020" s="1047"/>
      <c r="C1020" s="1047"/>
    </row>
    <row r="1021" customFormat="false" ht="12.75" hidden="false" customHeight="false" outlineLevel="0" collapsed="false">
      <c r="A1021" s="1048"/>
      <c r="B1021" s="1047"/>
      <c r="C1021" s="1047"/>
    </row>
    <row r="1022" customFormat="false" ht="12.75" hidden="false" customHeight="false" outlineLevel="0" collapsed="false">
      <c r="A1022" s="1048"/>
      <c r="B1022" s="1047"/>
      <c r="C1022" s="1047"/>
    </row>
    <row r="1023" customFormat="false" ht="12.75" hidden="false" customHeight="false" outlineLevel="0" collapsed="false">
      <c r="A1023" s="1048"/>
      <c r="B1023" s="1047"/>
      <c r="C1023" s="1047"/>
    </row>
    <row r="1024" customFormat="false" ht="12.75" hidden="false" customHeight="false" outlineLevel="0" collapsed="false">
      <c r="A1024" s="1048"/>
      <c r="B1024" s="1047"/>
      <c r="C1024" s="1047"/>
    </row>
    <row r="1025" customFormat="false" ht="12.75" hidden="false" customHeight="false" outlineLevel="0" collapsed="false">
      <c r="A1025" s="1048"/>
      <c r="B1025" s="1047"/>
      <c r="C1025" s="1047"/>
    </row>
    <row r="1026" customFormat="false" ht="12.75" hidden="false" customHeight="false" outlineLevel="0" collapsed="false">
      <c r="A1026" s="1048"/>
      <c r="B1026" s="1047"/>
      <c r="C1026" s="1047"/>
    </row>
    <row r="1027" customFormat="false" ht="12.75" hidden="false" customHeight="false" outlineLevel="0" collapsed="false">
      <c r="A1027" s="1048"/>
      <c r="B1027" s="1047"/>
      <c r="C1027" s="1047"/>
    </row>
    <row r="1028" customFormat="false" ht="12.75" hidden="false" customHeight="false" outlineLevel="0" collapsed="false">
      <c r="A1028" s="1048"/>
      <c r="B1028" s="1047"/>
      <c r="C1028" s="1047"/>
    </row>
    <row r="1029" customFormat="false" ht="12.75" hidden="false" customHeight="false" outlineLevel="0" collapsed="false">
      <c r="A1029" s="1048"/>
      <c r="B1029" s="1047"/>
      <c r="C1029" s="1047"/>
    </row>
    <row r="1030" customFormat="false" ht="12.75" hidden="false" customHeight="false" outlineLevel="0" collapsed="false">
      <c r="A1030" s="1048"/>
      <c r="B1030" s="1047"/>
      <c r="C1030" s="1047"/>
    </row>
    <row r="1031" customFormat="false" ht="12.75" hidden="false" customHeight="false" outlineLevel="0" collapsed="false">
      <c r="A1031" s="1048"/>
      <c r="B1031" s="1047"/>
      <c r="C1031" s="1047"/>
    </row>
    <row r="1032" customFormat="false" ht="12.75" hidden="false" customHeight="false" outlineLevel="0" collapsed="false">
      <c r="A1032" s="1048"/>
      <c r="B1032" s="1047"/>
      <c r="C1032" s="1047"/>
    </row>
    <row r="1033" customFormat="false" ht="12.75" hidden="false" customHeight="false" outlineLevel="0" collapsed="false">
      <c r="A1033" s="1048"/>
      <c r="B1033" s="1047"/>
      <c r="C1033" s="1047"/>
    </row>
    <row r="1034" customFormat="false" ht="12.75" hidden="false" customHeight="false" outlineLevel="0" collapsed="false">
      <c r="A1034" s="1048"/>
      <c r="B1034" s="1047"/>
      <c r="C1034" s="1047"/>
    </row>
    <row r="1035" customFormat="false" ht="12.75" hidden="false" customHeight="false" outlineLevel="0" collapsed="false">
      <c r="A1035" s="1048"/>
      <c r="B1035" s="1047"/>
      <c r="C1035" s="1047"/>
    </row>
    <row r="1036" customFormat="false" ht="12.75" hidden="false" customHeight="false" outlineLevel="0" collapsed="false">
      <c r="A1036" s="1048"/>
      <c r="B1036" s="1047"/>
      <c r="C1036" s="1047"/>
    </row>
    <row r="1037" customFormat="false" ht="12.75" hidden="false" customHeight="false" outlineLevel="0" collapsed="false">
      <c r="A1037" s="1048"/>
      <c r="B1037" s="1047"/>
      <c r="C1037" s="1047"/>
    </row>
    <row r="1038" customFormat="false" ht="12.75" hidden="false" customHeight="false" outlineLevel="0" collapsed="false">
      <c r="A1038" s="1048"/>
      <c r="B1038" s="1047"/>
      <c r="C1038" s="1047"/>
    </row>
    <row r="1039" customFormat="false" ht="12.75" hidden="false" customHeight="false" outlineLevel="0" collapsed="false">
      <c r="A1039" s="1048"/>
      <c r="B1039" s="1047"/>
      <c r="C1039" s="1047"/>
    </row>
    <row r="1040" customFormat="false" ht="12.75" hidden="false" customHeight="false" outlineLevel="0" collapsed="false">
      <c r="A1040" s="1048"/>
      <c r="B1040" s="1047"/>
      <c r="C1040" s="1047"/>
    </row>
    <row r="1041" customFormat="false" ht="12.75" hidden="false" customHeight="false" outlineLevel="0" collapsed="false">
      <c r="A1041" s="1048"/>
      <c r="B1041" s="1047"/>
      <c r="C1041" s="1047"/>
    </row>
    <row r="1042" customFormat="false" ht="12.75" hidden="false" customHeight="false" outlineLevel="0" collapsed="false">
      <c r="A1042" s="1048"/>
      <c r="B1042" s="1047"/>
      <c r="C1042" s="1047"/>
    </row>
    <row r="1043" customFormat="false" ht="12.75" hidden="false" customHeight="false" outlineLevel="0" collapsed="false">
      <c r="A1043" s="1048" t="n">
        <v>6401</v>
      </c>
      <c r="B1043" s="1047"/>
      <c r="C1043" s="1047"/>
    </row>
    <row r="1044" customFormat="false" ht="12.75" hidden="false" customHeight="false" outlineLevel="0" collapsed="false">
      <c r="A1044" s="1048" t="n">
        <v>6402</v>
      </c>
      <c r="B1044" s="1047"/>
      <c r="C1044" s="1047"/>
    </row>
    <row r="1045" customFormat="false" ht="12.75" hidden="false" customHeight="false" outlineLevel="0" collapsed="false">
      <c r="A1045" s="1048" t="n">
        <v>6403</v>
      </c>
      <c r="B1045" s="1047"/>
      <c r="C1045" s="1047"/>
    </row>
    <row r="1046" customFormat="false" ht="12.75" hidden="false" customHeight="false" outlineLevel="0" collapsed="false">
      <c r="A1046" s="1048" t="n">
        <v>6404</v>
      </c>
      <c r="B1046" s="1047"/>
      <c r="C1046" s="1047"/>
    </row>
    <row r="1047" customFormat="false" ht="12.75" hidden="false" customHeight="false" outlineLevel="0" collapsed="false">
      <c r="A1047" s="1048" t="n">
        <v>6405</v>
      </c>
      <c r="B1047" s="1047"/>
      <c r="C1047" s="1047"/>
    </row>
  </sheetData>
  <hyperlinks>
    <hyperlink ref="A1" location="Одежда!A1" display="НАЗАД→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773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K181" activeCellId="0" sqref="K181"/>
    </sheetView>
  </sheetViews>
  <sheetFormatPr defaultColWidth="9.1640625" defaultRowHeight="12.75" zeroHeight="false" outlineLevelRow="0" outlineLevelCol="0"/>
  <cols>
    <col collapsed="false" customWidth="false" hidden="false" outlineLevel="0" max="4" min="1" style="1049" width="9.16"/>
    <col collapsed="false" customWidth="true" hidden="false" outlineLevel="0" max="5" min="5" style="1050" width="3.67"/>
    <col collapsed="false" customWidth="true" hidden="false" outlineLevel="0" max="6" min="6" style="1049" width="10.83"/>
    <col collapsed="false" customWidth="true" hidden="false" outlineLevel="0" max="7" min="7" style="1051" width="5.52"/>
    <col collapsed="false" customWidth="true" hidden="false" outlineLevel="0" max="8" min="8" style="1049" width="3.16"/>
    <col collapsed="false" customWidth="true" hidden="false" outlineLevel="0" max="9" min="9" style="1049" width="13.83"/>
    <col collapsed="false" customWidth="true" hidden="false" outlineLevel="0" max="10" min="10" style="1049" width="2.5"/>
    <col collapsed="false" customWidth="true" hidden="false" outlineLevel="0" max="11" min="11" style="1049" width="22.83"/>
    <col collapsed="false" customWidth="true" hidden="false" outlineLevel="0" max="12" min="12" style="1052" width="26"/>
    <col collapsed="false" customWidth="true" hidden="false" outlineLevel="0" max="13" min="13" style="1052" width="18.67"/>
    <col collapsed="false" customWidth="true" hidden="false" outlineLevel="0" max="14" min="14" style="1053" width="19.16"/>
    <col collapsed="false" customWidth="false" hidden="false" outlineLevel="0" max="16384" min="15" style="1049" width="9.16"/>
  </cols>
  <sheetData>
    <row r="1" s="1056" customFormat="true" ht="12.75" hidden="false" customHeight="false" outlineLevel="0" collapsed="false">
      <c r="A1" s="1051"/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4" t="s">
        <v>2062</v>
      </c>
      <c r="M1" s="1055" t="s">
        <v>2063</v>
      </c>
      <c r="N1" s="1055" t="s">
        <v>2064</v>
      </c>
    </row>
    <row r="2" s="1049" customFormat="true" ht="15" hidden="false" customHeight="true" outlineLevel="0" collapsed="false">
      <c r="I2" s="1051"/>
      <c r="J2" s="1051"/>
      <c r="L2" s="1052"/>
      <c r="M2" s="1057" t="s">
        <v>2065</v>
      </c>
      <c r="N2" s="1052" t="s">
        <v>2066</v>
      </c>
      <c r="O2" s="1056"/>
      <c r="P2" s="1056"/>
      <c r="Q2" s="1056"/>
      <c r="R2" s="1056"/>
      <c r="S2" s="1056"/>
      <c r="T2" s="1056"/>
      <c r="U2" s="1056"/>
      <c r="V2" s="1056"/>
      <c r="W2" s="1056"/>
      <c r="X2" s="1056"/>
      <c r="Y2" s="1056"/>
      <c r="Z2" s="1056"/>
      <c r="AA2" s="1056"/>
      <c r="AB2" s="1056"/>
      <c r="AC2" s="1056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  <c r="BF2" s="1056"/>
      <c r="BG2" s="1056"/>
      <c r="BH2" s="1056"/>
      <c r="BI2" s="1056"/>
      <c r="BJ2" s="1056"/>
      <c r="BK2" s="1056"/>
    </row>
    <row r="3" s="1049" customFormat="true" ht="12.75" hidden="false" customHeight="true" outlineLevel="0" collapsed="false">
      <c r="I3" s="1051"/>
      <c r="J3" s="1051"/>
      <c r="K3" s="1058" t="s">
        <v>2067</v>
      </c>
      <c r="L3" s="1059" t="s">
        <v>2068</v>
      </c>
      <c r="M3" s="1052"/>
      <c r="N3" s="1060"/>
      <c r="O3" s="1056"/>
      <c r="P3" s="1056"/>
      <c r="Q3" s="1056"/>
      <c r="R3" s="1056"/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1056"/>
      <c r="AG3" s="1056"/>
      <c r="AH3" s="1056"/>
      <c r="AI3" s="1056"/>
      <c r="AJ3" s="1056"/>
      <c r="AK3" s="1056"/>
      <c r="AL3" s="1056"/>
      <c r="AM3" s="1056"/>
      <c r="AN3" s="1056"/>
      <c r="AO3" s="1056"/>
      <c r="AP3" s="1056"/>
      <c r="AQ3" s="1056"/>
      <c r="AR3" s="1056"/>
      <c r="AS3" s="1056"/>
      <c r="AT3" s="1056"/>
      <c r="AU3" s="1056"/>
      <c r="AV3" s="1056"/>
      <c r="AW3" s="1056"/>
      <c r="AX3" s="1056"/>
      <c r="AY3" s="1056"/>
      <c r="AZ3" s="1056"/>
      <c r="BA3" s="1056"/>
      <c r="BB3" s="1056"/>
      <c r="BC3" s="1056"/>
      <c r="BD3" s="1056"/>
      <c r="BE3" s="1056"/>
      <c r="BF3" s="1056"/>
      <c r="BG3" s="1056"/>
      <c r="BH3" s="1056"/>
      <c r="BI3" s="1056"/>
      <c r="BJ3" s="1056"/>
      <c r="BK3" s="1056"/>
    </row>
    <row r="4" customFormat="false" ht="12.75" hidden="false" customHeight="true" outlineLevel="0" collapsed="false">
      <c r="E4" s="1049"/>
      <c r="G4" s="1049"/>
      <c r="I4" s="1051"/>
      <c r="J4" s="1051"/>
      <c r="N4" s="1060"/>
      <c r="O4" s="1056"/>
      <c r="P4" s="1056"/>
      <c r="Q4" s="1056"/>
      <c r="R4" s="1056"/>
      <c r="S4" s="1056"/>
      <c r="T4" s="1056"/>
      <c r="U4" s="1056"/>
      <c r="V4" s="1056"/>
      <c r="W4" s="1056"/>
      <c r="X4" s="1056"/>
      <c r="Y4" s="1056"/>
      <c r="Z4" s="1056"/>
      <c r="AA4" s="1056"/>
      <c r="AB4" s="1056"/>
      <c r="AC4" s="1056"/>
      <c r="AD4" s="1056"/>
      <c r="AE4" s="1056"/>
      <c r="AF4" s="1056"/>
      <c r="AG4" s="1056"/>
      <c r="AH4" s="1056"/>
      <c r="AI4" s="1056"/>
      <c r="AJ4" s="1056"/>
      <c r="AK4" s="1056"/>
      <c r="AL4" s="1056"/>
      <c r="AM4" s="1056"/>
      <c r="AN4" s="1056"/>
      <c r="AO4" s="1056"/>
      <c r="AP4" s="1056"/>
      <c r="AQ4" s="1056"/>
      <c r="AR4" s="1056"/>
      <c r="AS4" s="1056"/>
      <c r="AT4" s="1056"/>
      <c r="AU4" s="1056"/>
      <c r="AV4" s="1056"/>
      <c r="AW4" s="1056"/>
      <c r="AX4" s="1056"/>
      <c r="AY4" s="1056"/>
      <c r="AZ4" s="1056"/>
      <c r="BA4" s="1056"/>
      <c r="BB4" s="1056"/>
      <c r="BC4" s="1056"/>
      <c r="BD4" s="1056"/>
      <c r="BE4" s="1056"/>
      <c r="BF4" s="1056"/>
      <c r="BG4" s="1056"/>
      <c r="BH4" s="1056"/>
      <c r="BI4" s="1056"/>
      <c r="BJ4" s="1056"/>
      <c r="BK4" s="1056"/>
    </row>
    <row r="5" customFormat="false" ht="12.75" hidden="false" customHeight="true" outlineLevel="0" collapsed="false">
      <c r="E5" s="1049"/>
      <c r="G5" s="1049"/>
      <c r="I5" s="1051"/>
      <c r="J5" s="1051"/>
      <c r="N5" s="1060"/>
      <c r="O5" s="1056"/>
      <c r="P5" s="1056"/>
      <c r="Q5" s="1056"/>
      <c r="R5" s="1056"/>
      <c r="S5" s="1056"/>
      <c r="T5" s="1056"/>
      <c r="U5" s="1056"/>
      <c r="V5" s="1056"/>
      <c r="W5" s="1056"/>
      <c r="X5" s="1056"/>
      <c r="Y5" s="1056"/>
      <c r="Z5" s="1056"/>
      <c r="AA5" s="1056"/>
      <c r="AB5" s="1056"/>
      <c r="AC5" s="1056"/>
      <c r="AD5" s="1056"/>
      <c r="AE5" s="1056"/>
      <c r="AF5" s="1056"/>
      <c r="AG5" s="1056"/>
      <c r="AH5" s="1056"/>
      <c r="AI5" s="1056"/>
      <c r="AJ5" s="1056"/>
      <c r="AK5" s="1056"/>
      <c r="AL5" s="1056"/>
      <c r="AM5" s="1056"/>
      <c r="AN5" s="1056"/>
      <c r="AO5" s="1056"/>
      <c r="AP5" s="1056"/>
      <c r="AQ5" s="1056"/>
      <c r="AR5" s="1056"/>
      <c r="AS5" s="1056"/>
      <c r="AT5" s="1056"/>
      <c r="AU5" s="1056"/>
      <c r="AV5" s="1056"/>
      <c r="AW5" s="1056"/>
      <c r="AX5" s="1056"/>
      <c r="AY5" s="1056"/>
      <c r="AZ5" s="1056"/>
      <c r="BA5" s="1056"/>
      <c r="BB5" s="1056"/>
      <c r="BC5" s="1056"/>
      <c r="BD5" s="1056"/>
      <c r="BE5" s="1056"/>
      <c r="BF5" s="1056"/>
      <c r="BG5" s="1056"/>
      <c r="BH5" s="1056"/>
      <c r="BI5" s="1056"/>
      <c r="BJ5" s="1056"/>
      <c r="BK5" s="1056"/>
    </row>
    <row r="6" customFormat="false" ht="12.75" hidden="false" customHeight="true" outlineLevel="0" collapsed="false">
      <c r="E6" s="1049"/>
      <c r="G6" s="1049"/>
      <c r="I6" s="1051"/>
      <c r="J6" s="1051"/>
      <c r="N6" s="1060"/>
      <c r="O6" s="1056"/>
      <c r="P6" s="1056"/>
      <c r="Q6" s="1056"/>
      <c r="R6" s="1056"/>
      <c r="S6" s="1056"/>
      <c r="T6" s="1056"/>
      <c r="U6" s="1056"/>
      <c r="V6" s="1056"/>
      <c r="W6" s="1056"/>
      <c r="X6" s="1056"/>
      <c r="Y6" s="1056"/>
      <c r="Z6" s="1056"/>
      <c r="AA6" s="1056"/>
      <c r="AB6" s="1056"/>
      <c r="AC6" s="1056"/>
      <c r="AD6" s="1056"/>
      <c r="AE6" s="1056"/>
      <c r="AF6" s="1056"/>
      <c r="AG6" s="1056"/>
      <c r="AH6" s="1056"/>
      <c r="AI6" s="1056"/>
      <c r="AJ6" s="1056"/>
      <c r="AK6" s="1056"/>
      <c r="AL6" s="1056"/>
      <c r="AM6" s="1056"/>
      <c r="AN6" s="1056"/>
      <c r="AO6" s="1056"/>
      <c r="AP6" s="1056"/>
      <c r="AQ6" s="1056"/>
      <c r="AR6" s="1056"/>
      <c r="AS6" s="1056"/>
      <c r="AT6" s="1056"/>
      <c r="AU6" s="1056"/>
      <c r="AV6" s="1056"/>
      <c r="AW6" s="1056"/>
      <c r="AX6" s="1056"/>
      <c r="AY6" s="1056"/>
      <c r="AZ6" s="1056"/>
      <c r="BA6" s="1056"/>
      <c r="BB6" s="1056"/>
      <c r="BC6" s="1056"/>
      <c r="BD6" s="1056"/>
      <c r="BE6" s="1056"/>
      <c r="BF6" s="1056"/>
      <c r="BG6" s="1056"/>
      <c r="BH6" s="1056"/>
      <c r="BI6" s="1056"/>
      <c r="BJ6" s="1056"/>
      <c r="BK6" s="1056"/>
    </row>
    <row r="7" customFormat="false" ht="12.75" hidden="false" customHeight="true" outlineLevel="0" collapsed="false">
      <c r="E7" s="1049"/>
      <c r="G7" s="1049"/>
      <c r="I7" s="1051"/>
      <c r="J7" s="1051"/>
      <c r="N7" s="1060"/>
      <c r="O7" s="1056"/>
      <c r="P7" s="1056"/>
      <c r="Q7" s="1056"/>
      <c r="R7" s="1056"/>
      <c r="S7" s="1056"/>
      <c r="T7" s="1056"/>
      <c r="U7" s="1056"/>
      <c r="V7" s="1056"/>
      <c r="W7" s="1056"/>
      <c r="X7" s="1056"/>
      <c r="Y7" s="1056"/>
      <c r="Z7" s="1056"/>
      <c r="AA7" s="1056"/>
      <c r="AB7" s="1056"/>
      <c r="AC7" s="1056"/>
      <c r="AD7" s="1056"/>
      <c r="AE7" s="1056"/>
      <c r="AF7" s="1056"/>
      <c r="AG7" s="1056"/>
      <c r="AH7" s="1056"/>
      <c r="AI7" s="1056"/>
      <c r="AJ7" s="1056"/>
      <c r="AK7" s="1056"/>
      <c r="AL7" s="1056"/>
      <c r="AM7" s="1056"/>
      <c r="AN7" s="1056"/>
      <c r="AO7" s="1056"/>
      <c r="AP7" s="1056"/>
      <c r="AQ7" s="1056"/>
      <c r="AR7" s="1056"/>
      <c r="AS7" s="1056"/>
      <c r="AT7" s="1056"/>
      <c r="AU7" s="1056"/>
      <c r="AV7" s="1056"/>
      <c r="AW7" s="1056"/>
      <c r="AX7" s="1056"/>
      <c r="AY7" s="1056"/>
      <c r="AZ7" s="1056"/>
      <c r="BA7" s="1056"/>
      <c r="BB7" s="1056"/>
      <c r="BC7" s="1056"/>
      <c r="BD7" s="1056"/>
      <c r="BE7" s="1056"/>
      <c r="BF7" s="1056"/>
      <c r="BG7" s="1056"/>
      <c r="BH7" s="1056"/>
      <c r="BI7" s="1056"/>
      <c r="BJ7" s="1056"/>
      <c r="BK7" s="1056"/>
    </row>
    <row r="8" customFormat="false" ht="12.75" hidden="false" customHeight="true" outlineLevel="0" collapsed="false">
      <c r="E8" s="1049"/>
      <c r="G8" s="1049"/>
      <c r="I8" s="1051"/>
      <c r="J8" s="1051"/>
      <c r="K8" s="1058"/>
      <c r="N8" s="1060"/>
      <c r="O8" s="1056"/>
      <c r="P8" s="1056"/>
      <c r="Q8" s="1056"/>
      <c r="R8" s="1056"/>
      <c r="S8" s="1056"/>
      <c r="T8" s="1056"/>
      <c r="U8" s="1056"/>
      <c r="V8" s="1056"/>
      <c r="W8" s="1056"/>
      <c r="X8" s="1056"/>
      <c r="Y8" s="1056"/>
      <c r="Z8" s="1056"/>
      <c r="AA8" s="1056"/>
      <c r="AB8" s="1056"/>
      <c r="AC8" s="1056"/>
      <c r="AD8" s="1056"/>
      <c r="AE8" s="1056"/>
      <c r="AF8" s="1056"/>
      <c r="AG8" s="1056"/>
      <c r="AH8" s="1056"/>
      <c r="AI8" s="1056"/>
      <c r="AJ8" s="1056"/>
      <c r="AK8" s="1056"/>
      <c r="AL8" s="1056"/>
      <c r="AM8" s="1056"/>
      <c r="AN8" s="1056"/>
      <c r="AO8" s="1056"/>
      <c r="AP8" s="1056"/>
      <c r="AQ8" s="1056"/>
      <c r="AR8" s="1056"/>
      <c r="AS8" s="1056"/>
      <c r="AT8" s="1056"/>
      <c r="AU8" s="1056"/>
      <c r="AV8" s="1056"/>
      <c r="AW8" s="1056"/>
      <c r="AX8" s="1056"/>
      <c r="AY8" s="1056"/>
      <c r="AZ8" s="1056"/>
      <c r="BA8" s="1056"/>
      <c r="BB8" s="1056"/>
      <c r="BC8" s="1056"/>
      <c r="BD8" s="1056"/>
      <c r="BE8" s="1056"/>
      <c r="BF8" s="1056"/>
      <c r="BG8" s="1056"/>
      <c r="BH8" s="1056"/>
      <c r="BI8" s="1056"/>
      <c r="BJ8" s="1056"/>
      <c r="BK8" s="1056"/>
    </row>
    <row r="9" customFormat="false" ht="12.75" hidden="false" customHeight="true" outlineLevel="0" collapsed="false">
      <c r="E9" s="1049"/>
      <c r="G9" s="1049"/>
      <c r="I9" s="1051"/>
      <c r="J9" s="1051"/>
      <c r="K9" s="1058"/>
      <c r="N9" s="1060"/>
      <c r="O9" s="1056"/>
      <c r="P9" s="1056"/>
      <c r="Q9" s="1056"/>
      <c r="R9" s="1056"/>
      <c r="S9" s="1056"/>
      <c r="T9" s="1056"/>
      <c r="U9" s="1056"/>
      <c r="V9" s="1056"/>
      <c r="W9" s="1056"/>
      <c r="X9" s="1056"/>
      <c r="Y9" s="1056"/>
      <c r="Z9" s="1056"/>
      <c r="AA9" s="1056"/>
      <c r="AB9" s="1056"/>
      <c r="AC9" s="1056"/>
      <c r="AD9" s="1056"/>
      <c r="AE9" s="1056"/>
      <c r="AF9" s="1056"/>
      <c r="AG9" s="1056"/>
      <c r="AH9" s="1056"/>
      <c r="AI9" s="1056"/>
      <c r="AJ9" s="1056"/>
      <c r="AK9" s="1056"/>
      <c r="AL9" s="1056"/>
      <c r="AM9" s="1056"/>
      <c r="AN9" s="1056"/>
      <c r="AO9" s="1056"/>
      <c r="AP9" s="1056"/>
      <c r="AQ9" s="1056"/>
      <c r="AR9" s="1056"/>
      <c r="AS9" s="1056"/>
      <c r="AT9" s="1056"/>
      <c r="AU9" s="1056"/>
      <c r="AV9" s="1056"/>
      <c r="AW9" s="1056"/>
      <c r="AX9" s="1056"/>
      <c r="AY9" s="1056"/>
      <c r="AZ9" s="1056"/>
      <c r="BA9" s="1056"/>
      <c r="BB9" s="1056"/>
      <c r="BC9" s="1056"/>
      <c r="BD9" s="1056"/>
      <c r="BE9" s="1056"/>
      <c r="BF9" s="1056"/>
      <c r="BG9" s="1056"/>
      <c r="BH9" s="1056"/>
      <c r="BI9" s="1056"/>
      <c r="BJ9" s="1056"/>
      <c r="BK9" s="1056"/>
    </row>
    <row r="10" customFormat="false" ht="12.75" hidden="false" customHeight="true" outlineLevel="0" collapsed="false">
      <c r="E10" s="1049"/>
      <c r="G10" s="1049"/>
      <c r="I10" s="1051"/>
      <c r="J10" s="1051"/>
      <c r="N10" s="1060"/>
      <c r="O10" s="1056"/>
      <c r="P10" s="1056"/>
      <c r="Q10" s="1056"/>
      <c r="R10" s="1056"/>
      <c r="S10" s="1056"/>
      <c r="T10" s="1056"/>
      <c r="U10" s="1056"/>
      <c r="V10" s="1056"/>
      <c r="W10" s="1056"/>
      <c r="X10" s="1056"/>
      <c r="Y10" s="1056"/>
      <c r="Z10" s="1056"/>
      <c r="AA10" s="1056"/>
      <c r="AB10" s="1056"/>
      <c r="AC10" s="1056"/>
      <c r="AD10" s="1056"/>
      <c r="AE10" s="1056"/>
      <c r="AF10" s="1056"/>
      <c r="AG10" s="1056"/>
      <c r="AH10" s="1056"/>
      <c r="AI10" s="1056"/>
      <c r="AJ10" s="1056"/>
      <c r="AK10" s="1056"/>
      <c r="AL10" s="1056"/>
      <c r="AM10" s="1056"/>
      <c r="AN10" s="1056"/>
      <c r="AO10" s="1056"/>
      <c r="AP10" s="1056"/>
      <c r="AQ10" s="1056"/>
      <c r="AR10" s="1056"/>
      <c r="AS10" s="1056"/>
      <c r="AT10" s="1056"/>
      <c r="AU10" s="1056"/>
      <c r="AV10" s="1056"/>
      <c r="AW10" s="1056"/>
      <c r="AX10" s="1056"/>
      <c r="AY10" s="1056"/>
      <c r="AZ10" s="1056"/>
      <c r="BA10" s="1056"/>
      <c r="BB10" s="1056"/>
      <c r="BC10" s="1056"/>
      <c r="BD10" s="1056"/>
      <c r="BE10" s="1056"/>
      <c r="BF10" s="1056"/>
      <c r="BG10" s="1056"/>
      <c r="BH10" s="1056"/>
      <c r="BI10" s="1056"/>
      <c r="BJ10" s="1056"/>
      <c r="BK10" s="1056"/>
    </row>
    <row r="11" customFormat="false" ht="14.25" hidden="false" customHeight="true" outlineLevel="0" collapsed="false">
      <c r="E11" s="1049"/>
      <c r="G11" s="1049"/>
      <c r="I11" s="1051"/>
      <c r="J11" s="1051"/>
      <c r="N11" s="1060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  <c r="Y11" s="1056"/>
      <c r="Z11" s="1056"/>
      <c r="AA11" s="1056"/>
      <c r="AB11" s="1056"/>
      <c r="AC11" s="1056"/>
      <c r="AD11" s="1056"/>
      <c r="AE11" s="1056"/>
      <c r="AF11" s="1056"/>
      <c r="AG11" s="1056"/>
      <c r="AH11" s="1056"/>
      <c r="AI11" s="1056"/>
      <c r="AJ11" s="1056"/>
      <c r="AK11" s="1056"/>
      <c r="AL11" s="1056"/>
      <c r="AM11" s="1056"/>
      <c r="AN11" s="1056"/>
      <c r="AO11" s="1056"/>
      <c r="AP11" s="1056"/>
      <c r="AQ11" s="1056"/>
      <c r="AR11" s="1056"/>
      <c r="AS11" s="1056"/>
      <c r="AT11" s="1056"/>
      <c r="AU11" s="1056"/>
      <c r="AV11" s="1056"/>
      <c r="AW11" s="1056"/>
      <c r="AX11" s="1056"/>
      <c r="AY11" s="1056"/>
      <c r="AZ11" s="1056"/>
      <c r="BA11" s="1056"/>
      <c r="BB11" s="1056"/>
      <c r="BC11" s="1056"/>
      <c r="BD11" s="1056"/>
      <c r="BE11" s="1056"/>
      <c r="BF11" s="1056"/>
      <c r="BG11" s="1056"/>
      <c r="BH11" s="1056"/>
      <c r="BI11" s="1056"/>
      <c r="BJ11" s="1056"/>
      <c r="BK11" s="1056"/>
    </row>
    <row r="12" customFormat="false" ht="14.25" hidden="false" customHeight="true" outlineLevel="0" collapsed="false">
      <c r="E12" s="1049"/>
      <c r="G12" s="1049"/>
      <c r="I12" s="1051"/>
      <c r="J12" s="1051"/>
      <c r="N12" s="1060"/>
      <c r="O12" s="1056"/>
      <c r="P12" s="1056"/>
      <c r="Q12" s="1056"/>
      <c r="R12" s="1056"/>
      <c r="S12" s="1056"/>
      <c r="T12" s="1056"/>
      <c r="U12" s="1056"/>
      <c r="V12" s="1056"/>
      <c r="W12" s="1056"/>
      <c r="X12" s="1056"/>
      <c r="Y12" s="1056"/>
      <c r="Z12" s="1056"/>
      <c r="AA12" s="1056"/>
      <c r="AB12" s="1056"/>
      <c r="AC12" s="1056"/>
      <c r="AD12" s="1056"/>
      <c r="AE12" s="1056"/>
      <c r="AF12" s="1056"/>
      <c r="AG12" s="1056"/>
      <c r="AH12" s="1056"/>
      <c r="AI12" s="1056"/>
      <c r="AJ12" s="1056"/>
      <c r="AK12" s="1056"/>
      <c r="AL12" s="1056"/>
      <c r="AM12" s="1056"/>
      <c r="AN12" s="1056"/>
      <c r="AO12" s="1056"/>
      <c r="AP12" s="1056"/>
      <c r="AQ12" s="1056"/>
      <c r="AR12" s="1056"/>
      <c r="AS12" s="1056"/>
      <c r="AT12" s="1056"/>
      <c r="AU12" s="1056"/>
      <c r="AV12" s="1056"/>
      <c r="AW12" s="1056"/>
      <c r="AX12" s="1056"/>
      <c r="AY12" s="1056"/>
      <c r="AZ12" s="1056"/>
      <c r="BA12" s="1056"/>
      <c r="BB12" s="1056"/>
      <c r="BC12" s="1056"/>
      <c r="BD12" s="1056"/>
      <c r="BE12" s="1056"/>
      <c r="BF12" s="1056"/>
      <c r="BG12" s="1056"/>
      <c r="BH12" s="1056"/>
      <c r="BI12" s="1056"/>
      <c r="BJ12" s="1056"/>
      <c r="BK12" s="1056"/>
    </row>
    <row r="13" customFormat="false" ht="12.75" hidden="false" customHeight="true" outlineLevel="0" collapsed="false">
      <c r="E13" s="1049"/>
      <c r="G13" s="1049"/>
      <c r="I13" s="1051"/>
      <c r="J13" s="1051"/>
      <c r="N13" s="1060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  <c r="Y13" s="1056"/>
      <c r="Z13" s="1056"/>
      <c r="AA13" s="1056"/>
      <c r="AB13" s="1056"/>
      <c r="AC13" s="1056"/>
      <c r="AD13" s="1056"/>
      <c r="AE13" s="1056"/>
      <c r="AF13" s="1056"/>
      <c r="AG13" s="1056"/>
      <c r="AH13" s="1056"/>
      <c r="AI13" s="1056"/>
      <c r="AJ13" s="1056"/>
      <c r="AK13" s="1056"/>
      <c r="AL13" s="1056"/>
      <c r="AM13" s="1056"/>
      <c r="AN13" s="1056"/>
      <c r="AO13" s="1056"/>
      <c r="AP13" s="1056"/>
      <c r="AQ13" s="1056"/>
      <c r="AR13" s="1056"/>
      <c r="AS13" s="1056"/>
      <c r="AT13" s="1056"/>
      <c r="AU13" s="1056"/>
      <c r="AV13" s="1056"/>
      <c r="AW13" s="1056"/>
      <c r="AX13" s="1056"/>
      <c r="AY13" s="1056"/>
      <c r="AZ13" s="1056"/>
      <c r="BA13" s="1056"/>
      <c r="BB13" s="1056"/>
      <c r="BC13" s="1056"/>
      <c r="BD13" s="1056"/>
      <c r="BE13" s="1056"/>
      <c r="BF13" s="1056"/>
      <c r="BG13" s="1056"/>
      <c r="BH13" s="1056"/>
      <c r="BI13" s="1056"/>
      <c r="BJ13" s="1056"/>
      <c r="BK13" s="1056"/>
    </row>
    <row r="14" customFormat="false" ht="12.75" hidden="false" customHeight="true" outlineLevel="0" collapsed="false">
      <c r="E14" s="1049"/>
      <c r="G14" s="1049"/>
      <c r="I14" s="1051"/>
      <c r="J14" s="1051"/>
      <c r="N14" s="1060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  <c r="Y14" s="1056"/>
      <c r="Z14" s="1056"/>
      <c r="AA14" s="1056"/>
      <c r="AB14" s="1056"/>
      <c r="AC14" s="1056"/>
      <c r="AD14" s="1056"/>
      <c r="AE14" s="1056"/>
      <c r="AF14" s="1056"/>
      <c r="AG14" s="1056"/>
      <c r="AH14" s="1056"/>
      <c r="AI14" s="1056"/>
      <c r="AJ14" s="1056"/>
      <c r="AK14" s="1056"/>
      <c r="AL14" s="1056"/>
      <c r="AM14" s="1056"/>
      <c r="AN14" s="1056"/>
      <c r="AO14" s="1056"/>
      <c r="AP14" s="1056"/>
      <c r="AQ14" s="1056"/>
      <c r="AR14" s="1056"/>
      <c r="AS14" s="1056"/>
      <c r="AT14" s="1056"/>
      <c r="AU14" s="1056"/>
      <c r="AV14" s="1056"/>
      <c r="AW14" s="1056"/>
      <c r="AX14" s="1056"/>
      <c r="AY14" s="1056"/>
      <c r="AZ14" s="1056"/>
      <c r="BA14" s="1056"/>
      <c r="BB14" s="1056"/>
      <c r="BC14" s="1056"/>
      <c r="BD14" s="1056"/>
      <c r="BE14" s="1056"/>
      <c r="BF14" s="1056"/>
      <c r="BG14" s="1056"/>
      <c r="BH14" s="1056"/>
      <c r="BI14" s="1056"/>
      <c r="BJ14" s="1056"/>
      <c r="BK14" s="1056"/>
    </row>
    <row r="15" customFormat="false" ht="12.75" hidden="false" customHeight="true" outlineLevel="0" collapsed="false">
      <c r="E15" s="1049"/>
      <c r="G15" s="1049"/>
      <c r="I15" s="1051"/>
      <c r="J15" s="1051"/>
      <c r="N15" s="1060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  <c r="Y15" s="1056"/>
      <c r="Z15" s="1056"/>
      <c r="AA15" s="1056"/>
      <c r="AB15" s="1056"/>
      <c r="AC15" s="1056"/>
      <c r="AD15" s="1056"/>
      <c r="AE15" s="1056"/>
      <c r="AF15" s="1056"/>
      <c r="AG15" s="1056"/>
      <c r="AH15" s="1056"/>
      <c r="AI15" s="1056"/>
      <c r="AJ15" s="1056"/>
      <c r="AK15" s="1056"/>
      <c r="AL15" s="1056"/>
      <c r="AM15" s="1056"/>
      <c r="AN15" s="1056"/>
      <c r="AO15" s="1056"/>
      <c r="AP15" s="1056"/>
      <c r="AQ15" s="1056"/>
      <c r="AR15" s="1056"/>
      <c r="AS15" s="1056"/>
      <c r="AT15" s="1056"/>
      <c r="AU15" s="1056"/>
      <c r="AV15" s="1056"/>
      <c r="AW15" s="1056"/>
      <c r="AX15" s="1056"/>
      <c r="AY15" s="1056"/>
      <c r="AZ15" s="1056"/>
      <c r="BA15" s="1056"/>
      <c r="BB15" s="1056"/>
      <c r="BC15" s="1056"/>
      <c r="BD15" s="1056"/>
      <c r="BE15" s="1056"/>
      <c r="BF15" s="1056"/>
      <c r="BG15" s="1056"/>
      <c r="BH15" s="1056"/>
      <c r="BI15" s="1056"/>
      <c r="BJ15" s="1056"/>
      <c r="BK15" s="1056"/>
    </row>
    <row r="16" customFormat="false" ht="12.75" hidden="false" customHeight="true" outlineLevel="0" collapsed="false">
      <c r="E16" s="1049"/>
      <c r="G16" s="1049"/>
      <c r="I16" s="1051"/>
      <c r="J16" s="1051"/>
      <c r="N16" s="1060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  <c r="Y16" s="1056"/>
      <c r="Z16" s="1056"/>
      <c r="AA16" s="1056"/>
      <c r="AB16" s="1056"/>
      <c r="AC16" s="1056"/>
      <c r="AD16" s="1056"/>
      <c r="AE16" s="1056"/>
      <c r="AF16" s="1056"/>
      <c r="AG16" s="1056"/>
      <c r="AH16" s="1056"/>
      <c r="AI16" s="1056"/>
      <c r="AJ16" s="1056"/>
      <c r="AK16" s="1056"/>
      <c r="AL16" s="1056"/>
      <c r="AM16" s="1056"/>
      <c r="AN16" s="1056"/>
      <c r="AO16" s="1056"/>
      <c r="AP16" s="1056"/>
      <c r="AQ16" s="1056"/>
      <c r="AR16" s="1056"/>
      <c r="AS16" s="1056"/>
      <c r="AT16" s="1056"/>
      <c r="AU16" s="1056"/>
      <c r="AV16" s="1056"/>
      <c r="AW16" s="1056"/>
      <c r="AX16" s="1056"/>
      <c r="AY16" s="1056"/>
      <c r="AZ16" s="1056"/>
      <c r="BA16" s="1056"/>
      <c r="BB16" s="1056"/>
      <c r="BC16" s="1056"/>
      <c r="BD16" s="1056"/>
      <c r="BE16" s="1056"/>
      <c r="BF16" s="1056"/>
      <c r="BG16" s="1056"/>
      <c r="BH16" s="1056"/>
      <c r="BI16" s="1056"/>
      <c r="BJ16" s="1056"/>
      <c r="BK16" s="1056"/>
    </row>
    <row r="17" customFormat="false" ht="12.75" hidden="false" customHeight="true" outlineLevel="0" collapsed="false">
      <c r="E17" s="1049"/>
      <c r="G17" s="1049"/>
      <c r="I17" s="1051"/>
      <c r="J17" s="1051"/>
      <c r="N17" s="1060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  <c r="Y17" s="1056"/>
      <c r="Z17" s="1056"/>
      <c r="AA17" s="1056"/>
      <c r="AB17" s="1056"/>
      <c r="AC17" s="1056"/>
      <c r="AD17" s="1056"/>
      <c r="AE17" s="1056"/>
      <c r="AF17" s="1056"/>
      <c r="AG17" s="1056"/>
      <c r="AH17" s="1056"/>
      <c r="AI17" s="1056"/>
      <c r="AJ17" s="1056"/>
      <c r="AK17" s="1056"/>
      <c r="AL17" s="1056"/>
      <c r="AM17" s="1056"/>
      <c r="AN17" s="1056"/>
      <c r="AO17" s="1056"/>
      <c r="AP17" s="1056"/>
      <c r="AQ17" s="1056"/>
      <c r="AR17" s="1056"/>
      <c r="AS17" s="1056"/>
      <c r="AT17" s="1056"/>
      <c r="AU17" s="1056"/>
      <c r="AV17" s="1056"/>
      <c r="AW17" s="1056"/>
      <c r="AX17" s="1056"/>
      <c r="AY17" s="1056"/>
      <c r="AZ17" s="1056"/>
      <c r="BA17" s="1056"/>
      <c r="BB17" s="1056"/>
      <c r="BC17" s="1056"/>
      <c r="BD17" s="1056"/>
      <c r="BE17" s="1056"/>
      <c r="BF17" s="1056"/>
      <c r="BG17" s="1056"/>
      <c r="BH17" s="1056"/>
      <c r="BI17" s="1056"/>
      <c r="BJ17" s="1056"/>
      <c r="BK17" s="1056"/>
    </row>
    <row r="18" customFormat="false" ht="12.75" hidden="false" customHeight="true" outlineLevel="0" collapsed="false">
      <c r="E18" s="1049"/>
      <c r="G18" s="1049"/>
      <c r="I18" s="1051"/>
      <c r="J18" s="1051"/>
      <c r="N18" s="1060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  <c r="Y18" s="1056"/>
      <c r="Z18" s="1056"/>
      <c r="AA18" s="1056"/>
      <c r="AB18" s="1056"/>
      <c r="AC18" s="1056"/>
      <c r="AD18" s="1056"/>
      <c r="AE18" s="1056"/>
      <c r="AF18" s="1056"/>
      <c r="AG18" s="1056"/>
      <c r="AH18" s="1056"/>
      <c r="AI18" s="1056"/>
      <c r="AJ18" s="1056"/>
      <c r="AK18" s="1056"/>
      <c r="AL18" s="1056"/>
      <c r="AM18" s="1056"/>
      <c r="AN18" s="1056"/>
      <c r="AO18" s="1056"/>
      <c r="AP18" s="1056"/>
      <c r="AQ18" s="1056"/>
      <c r="AR18" s="1056"/>
      <c r="AS18" s="1056"/>
      <c r="AT18" s="1056"/>
      <c r="AU18" s="1056"/>
      <c r="AV18" s="1056"/>
      <c r="AW18" s="1056"/>
      <c r="AX18" s="1056"/>
      <c r="AY18" s="1056"/>
      <c r="AZ18" s="1056"/>
      <c r="BA18" s="1056"/>
      <c r="BB18" s="1056"/>
      <c r="BC18" s="1056"/>
      <c r="BD18" s="1056"/>
      <c r="BE18" s="1056"/>
      <c r="BF18" s="1056"/>
      <c r="BG18" s="1056"/>
      <c r="BH18" s="1056"/>
      <c r="BI18" s="1056"/>
      <c r="BJ18" s="1056"/>
      <c r="BK18" s="1056"/>
    </row>
    <row r="19" customFormat="false" ht="12.75" hidden="false" customHeight="true" outlineLevel="0" collapsed="false">
      <c r="E19" s="1049"/>
      <c r="G19" s="1049"/>
      <c r="I19" s="1051"/>
      <c r="J19" s="1051"/>
      <c r="N19" s="1060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  <c r="Y19" s="1056"/>
      <c r="Z19" s="1056"/>
      <c r="AA19" s="1056"/>
      <c r="AB19" s="1056"/>
      <c r="AC19" s="1056"/>
      <c r="AD19" s="1056"/>
      <c r="AE19" s="1056"/>
      <c r="AF19" s="1056"/>
      <c r="AG19" s="1056"/>
      <c r="AH19" s="1056"/>
      <c r="AI19" s="1056"/>
      <c r="AJ19" s="1056"/>
      <c r="AK19" s="1056"/>
      <c r="AL19" s="1056"/>
      <c r="AM19" s="1056"/>
      <c r="AN19" s="1056"/>
      <c r="AO19" s="1056"/>
      <c r="AP19" s="1056"/>
      <c r="AQ19" s="1056"/>
      <c r="AR19" s="1056"/>
      <c r="AS19" s="1056"/>
      <c r="AT19" s="1056"/>
      <c r="AU19" s="1056"/>
      <c r="AV19" s="1056"/>
      <c r="AW19" s="1056"/>
      <c r="AX19" s="1056"/>
      <c r="AY19" s="1056"/>
      <c r="AZ19" s="1056"/>
      <c r="BA19" s="1056"/>
      <c r="BB19" s="1056"/>
      <c r="BC19" s="1056"/>
      <c r="BD19" s="1056"/>
      <c r="BE19" s="1056"/>
      <c r="BF19" s="1056"/>
      <c r="BG19" s="1056"/>
      <c r="BH19" s="1056"/>
      <c r="BI19" s="1056"/>
      <c r="BJ19" s="1056"/>
      <c r="BK19" s="1056"/>
    </row>
    <row r="20" s="1049" customFormat="true" ht="12.75" hidden="false" customHeight="true" outlineLevel="0" collapsed="false">
      <c r="I20" s="1051"/>
      <c r="J20" s="1051"/>
      <c r="K20" s="1061"/>
      <c r="L20" s="1052"/>
      <c r="M20" s="1052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  <c r="Y20" s="1056"/>
      <c r="Z20" s="1056"/>
      <c r="AA20" s="1056"/>
      <c r="AB20" s="1056"/>
      <c r="AC20" s="1056"/>
      <c r="AD20" s="1056"/>
      <c r="AE20" s="1056"/>
      <c r="AF20" s="1056"/>
      <c r="AG20" s="1056"/>
      <c r="AH20" s="1056"/>
      <c r="AI20" s="1056"/>
      <c r="AJ20" s="1056"/>
      <c r="AK20" s="1056"/>
      <c r="AL20" s="1056"/>
      <c r="AM20" s="1056"/>
      <c r="AN20" s="1056"/>
      <c r="AO20" s="1056"/>
      <c r="AP20" s="1056"/>
      <c r="AQ20" s="1056"/>
      <c r="AR20" s="1056"/>
      <c r="AS20" s="1056"/>
      <c r="AT20" s="1056"/>
      <c r="AU20" s="1056"/>
      <c r="AV20" s="1056"/>
      <c r="AW20" s="1056"/>
      <c r="AX20" s="1056"/>
      <c r="AY20" s="1056"/>
      <c r="AZ20" s="1056"/>
      <c r="BA20" s="1056"/>
      <c r="BB20" s="1056"/>
      <c r="BC20" s="1056"/>
      <c r="BD20" s="1056"/>
      <c r="BE20" s="1056"/>
      <c r="BF20" s="1056"/>
      <c r="BG20" s="1056"/>
      <c r="BH20" s="1056"/>
      <c r="BI20" s="1056"/>
      <c r="BJ20" s="1056"/>
      <c r="BK20" s="1056"/>
    </row>
    <row r="21" customFormat="false" ht="12.75" hidden="false" customHeight="false" outlineLevel="0" collapsed="false">
      <c r="A21" s="1051"/>
      <c r="B21" s="1051"/>
      <c r="C21" s="1051"/>
      <c r="D21" s="1051"/>
      <c r="E21" s="1051"/>
      <c r="F21" s="1051"/>
      <c r="H21" s="1051"/>
      <c r="I21" s="1051"/>
      <c r="J21" s="1051"/>
      <c r="K21" s="1051"/>
      <c r="L21" s="1051"/>
      <c r="M21" s="1055"/>
      <c r="N21" s="1062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  <c r="Y21" s="1056"/>
      <c r="Z21" s="1056"/>
      <c r="AA21" s="1056"/>
      <c r="AB21" s="1056"/>
      <c r="AC21" s="1056"/>
      <c r="AD21" s="1056"/>
      <c r="AE21" s="1056"/>
      <c r="AF21" s="1056"/>
      <c r="AG21" s="1056"/>
      <c r="AH21" s="1056"/>
      <c r="AI21" s="1056"/>
      <c r="AJ21" s="1056"/>
      <c r="AK21" s="1056"/>
      <c r="AL21" s="1056"/>
      <c r="AM21" s="1056"/>
      <c r="AN21" s="1056"/>
      <c r="AO21" s="1056"/>
      <c r="AP21" s="1056"/>
      <c r="AQ21" s="1056"/>
      <c r="AR21" s="1056"/>
      <c r="AS21" s="1056"/>
      <c r="AT21" s="1056"/>
      <c r="AU21" s="1056"/>
      <c r="AV21" s="1056"/>
      <c r="AW21" s="1056"/>
      <c r="AX21" s="1056"/>
      <c r="AY21" s="1056"/>
      <c r="AZ21" s="1056"/>
      <c r="BA21" s="1056"/>
      <c r="BB21" s="1056"/>
      <c r="BC21" s="1056"/>
      <c r="BD21" s="1056"/>
      <c r="BE21" s="1056"/>
      <c r="BF21" s="1056"/>
      <c r="BG21" s="1056"/>
      <c r="BH21" s="1056"/>
      <c r="BI21" s="1056"/>
      <c r="BJ21" s="1056"/>
      <c r="BK21" s="1056"/>
    </row>
    <row r="22" s="1049" customFormat="true" ht="15" hidden="false" customHeight="true" outlineLevel="0" collapsed="false">
      <c r="I22" s="1051"/>
      <c r="J22" s="1051"/>
      <c r="L22" s="1052"/>
      <c r="M22" s="1057" t="s">
        <v>2069</v>
      </c>
      <c r="N22" s="1052" t="s">
        <v>2066</v>
      </c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  <c r="Y22" s="1056"/>
      <c r="Z22" s="1056"/>
      <c r="AA22" s="1056"/>
      <c r="AB22" s="1056"/>
      <c r="AC22" s="1056"/>
      <c r="AD22" s="1056"/>
      <c r="AE22" s="1056"/>
      <c r="AF22" s="1056"/>
      <c r="AG22" s="1056"/>
      <c r="AH22" s="1056"/>
      <c r="AI22" s="1056"/>
      <c r="AJ22" s="1056"/>
      <c r="AK22" s="1056"/>
      <c r="AL22" s="1056"/>
      <c r="AM22" s="1056"/>
      <c r="AN22" s="1056"/>
      <c r="AO22" s="1056"/>
      <c r="AP22" s="1056"/>
      <c r="AQ22" s="1056"/>
      <c r="AR22" s="1056"/>
      <c r="AS22" s="1056"/>
      <c r="AT22" s="1056"/>
      <c r="AU22" s="1056"/>
      <c r="AV22" s="1056"/>
      <c r="AW22" s="1056"/>
      <c r="AX22" s="1056"/>
      <c r="AY22" s="1056"/>
      <c r="AZ22" s="1056"/>
      <c r="BA22" s="1056"/>
      <c r="BB22" s="1056"/>
      <c r="BC22" s="1056"/>
      <c r="BD22" s="1056"/>
      <c r="BE22" s="1056"/>
      <c r="BF22" s="1056"/>
      <c r="BG22" s="1056"/>
      <c r="BH22" s="1056"/>
      <c r="BI22" s="1056"/>
      <c r="BJ22" s="1056"/>
      <c r="BK22" s="1056"/>
    </row>
    <row r="23" s="1049" customFormat="true" ht="12.75" hidden="false" customHeight="false" outlineLevel="0" collapsed="false">
      <c r="I23" s="1051"/>
      <c r="J23" s="1051"/>
      <c r="K23" s="1058" t="s">
        <v>2067</v>
      </c>
      <c r="L23" s="1059" t="s">
        <v>2068</v>
      </c>
      <c r="M23" s="1052"/>
      <c r="N23" s="1060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  <c r="Y23" s="1056"/>
      <c r="Z23" s="1056"/>
      <c r="AA23" s="1056"/>
      <c r="AB23" s="1056"/>
      <c r="AC23" s="1056"/>
      <c r="AD23" s="1056"/>
      <c r="AE23" s="1056"/>
      <c r="AF23" s="1056"/>
      <c r="AG23" s="1056"/>
      <c r="AH23" s="1056"/>
      <c r="AI23" s="1056"/>
      <c r="AJ23" s="1056"/>
      <c r="AK23" s="1056"/>
      <c r="AL23" s="1056"/>
      <c r="AM23" s="1056"/>
      <c r="AN23" s="1056"/>
      <c r="AO23" s="1056"/>
      <c r="AP23" s="1056"/>
      <c r="AQ23" s="1056"/>
      <c r="AR23" s="1056"/>
      <c r="AS23" s="1056"/>
      <c r="AT23" s="1056"/>
      <c r="AU23" s="1056"/>
      <c r="AV23" s="1056"/>
      <c r="AW23" s="1056"/>
      <c r="AX23" s="1056"/>
      <c r="AY23" s="1056"/>
      <c r="AZ23" s="1056"/>
      <c r="BA23" s="1056"/>
      <c r="BB23" s="1056"/>
      <c r="BC23" s="1056"/>
      <c r="BD23" s="1056"/>
      <c r="BE23" s="1056"/>
      <c r="BF23" s="1056"/>
      <c r="BG23" s="1056"/>
      <c r="BH23" s="1056"/>
      <c r="BI23" s="1056"/>
      <c r="BJ23" s="1056"/>
      <c r="BK23" s="1056"/>
    </row>
    <row r="24" customFormat="false" ht="12.75" hidden="false" customHeight="false" outlineLevel="0" collapsed="false">
      <c r="E24" s="1049"/>
      <c r="G24" s="1049"/>
      <c r="I24" s="1051"/>
      <c r="J24" s="1051"/>
      <c r="N24" s="1060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  <c r="Y24" s="1056"/>
      <c r="Z24" s="1056"/>
      <c r="AA24" s="1056"/>
      <c r="AB24" s="1056"/>
      <c r="AC24" s="1056"/>
      <c r="AD24" s="1056"/>
      <c r="AE24" s="1056"/>
      <c r="AF24" s="1056"/>
      <c r="AG24" s="1056"/>
      <c r="AH24" s="1056"/>
      <c r="AI24" s="1056"/>
      <c r="AJ24" s="1056"/>
      <c r="AK24" s="1056"/>
      <c r="AL24" s="1056"/>
      <c r="AM24" s="1056"/>
      <c r="AN24" s="1056"/>
      <c r="AO24" s="1056"/>
      <c r="AP24" s="1056"/>
      <c r="AQ24" s="1056"/>
      <c r="AR24" s="1056"/>
      <c r="AS24" s="1056"/>
      <c r="AT24" s="1056"/>
      <c r="AU24" s="1056"/>
      <c r="AV24" s="1056"/>
      <c r="AW24" s="1056"/>
      <c r="AX24" s="1056"/>
      <c r="AY24" s="1056"/>
      <c r="AZ24" s="1056"/>
      <c r="BA24" s="1056"/>
      <c r="BB24" s="1056"/>
      <c r="BC24" s="1056"/>
      <c r="BD24" s="1056"/>
      <c r="BE24" s="1056"/>
      <c r="BF24" s="1056"/>
      <c r="BG24" s="1056"/>
      <c r="BH24" s="1056"/>
      <c r="BI24" s="1056"/>
      <c r="BJ24" s="1056"/>
      <c r="BK24" s="1056"/>
    </row>
    <row r="25" customFormat="false" ht="12.75" hidden="false" customHeight="false" outlineLevel="0" collapsed="false">
      <c r="E25" s="1049"/>
      <c r="G25" s="1049"/>
      <c r="I25" s="1051"/>
      <c r="J25" s="1051"/>
      <c r="N25" s="1060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  <c r="Y25" s="1056"/>
      <c r="Z25" s="1056"/>
      <c r="AA25" s="1056"/>
      <c r="AB25" s="1056"/>
      <c r="AC25" s="1056"/>
      <c r="AD25" s="1056"/>
      <c r="AE25" s="1056"/>
      <c r="AF25" s="1056"/>
      <c r="AG25" s="1056"/>
      <c r="AH25" s="1056"/>
      <c r="AI25" s="1056"/>
      <c r="AJ25" s="1056"/>
      <c r="AK25" s="1056"/>
      <c r="AL25" s="1056"/>
      <c r="AM25" s="1056"/>
      <c r="AN25" s="1056"/>
      <c r="AO25" s="1056"/>
      <c r="AP25" s="1056"/>
      <c r="AQ25" s="1056"/>
      <c r="AR25" s="1056"/>
      <c r="AS25" s="1056"/>
      <c r="AT25" s="1056"/>
      <c r="AU25" s="1056"/>
      <c r="AV25" s="1056"/>
      <c r="AW25" s="1056"/>
      <c r="AX25" s="1056"/>
      <c r="AY25" s="1056"/>
      <c r="AZ25" s="1056"/>
      <c r="BA25" s="1056"/>
      <c r="BB25" s="1056"/>
      <c r="BC25" s="1056"/>
      <c r="BD25" s="1056"/>
      <c r="BE25" s="1056"/>
      <c r="BF25" s="1056"/>
      <c r="BG25" s="1056"/>
      <c r="BH25" s="1056"/>
      <c r="BI25" s="1056"/>
      <c r="BJ25" s="1056"/>
      <c r="BK25" s="1056"/>
    </row>
    <row r="26" customFormat="false" ht="12.75" hidden="false" customHeight="false" outlineLevel="0" collapsed="false">
      <c r="E26" s="1049"/>
      <c r="G26" s="1049"/>
      <c r="I26" s="1051"/>
      <c r="J26" s="1051"/>
      <c r="N26" s="1060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  <c r="Y26" s="1056"/>
      <c r="Z26" s="1056"/>
      <c r="AA26" s="1056"/>
      <c r="AB26" s="1056"/>
      <c r="AC26" s="1056"/>
      <c r="AD26" s="1056"/>
      <c r="AE26" s="1056"/>
      <c r="AF26" s="1056"/>
      <c r="AG26" s="1056"/>
      <c r="AH26" s="1056"/>
      <c r="AI26" s="1056"/>
      <c r="AJ26" s="1056"/>
      <c r="AK26" s="1056"/>
      <c r="AL26" s="1056"/>
      <c r="AM26" s="1056"/>
      <c r="AN26" s="1056"/>
      <c r="AO26" s="1056"/>
      <c r="AP26" s="1056"/>
      <c r="AQ26" s="1056"/>
      <c r="AR26" s="1056"/>
      <c r="AS26" s="1056"/>
      <c r="AT26" s="1056"/>
      <c r="AU26" s="1056"/>
      <c r="AV26" s="1056"/>
      <c r="AW26" s="1056"/>
      <c r="AX26" s="1056"/>
      <c r="AY26" s="1056"/>
      <c r="AZ26" s="1056"/>
      <c r="BA26" s="1056"/>
      <c r="BB26" s="1056"/>
      <c r="BC26" s="1056"/>
      <c r="BD26" s="1056"/>
      <c r="BE26" s="1056"/>
      <c r="BF26" s="1056"/>
      <c r="BG26" s="1056"/>
      <c r="BH26" s="1056"/>
      <c r="BI26" s="1056"/>
      <c r="BJ26" s="1056"/>
      <c r="BK26" s="1056"/>
    </row>
    <row r="27" customFormat="false" ht="12.75" hidden="false" customHeight="false" outlineLevel="0" collapsed="false">
      <c r="E27" s="1049"/>
      <c r="G27" s="1049"/>
      <c r="I27" s="1051"/>
      <c r="J27" s="1051"/>
      <c r="N27" s="1060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  <c r="Y27" s="1056"/>
      <c r="Z27" s="1056"/>
      <c r="AA27" s="1056"/>
      <c r="AB27" s="1056"/>
      <c r="AC27" s="1056"/>
      <c r="AD27" s="1056"/>
      <c r="AE27" s="1056"/>
      <c r="AF27" s="1056"/>
      <c r="AG27" s="1056"/>
      <c r="AH27" s="1056"/>
      <c r="AI27" s="1056"/>
      <c r="AJ27" s="1056"/>
      <c r="AK27" s="1056"/>
      <c r="AL27" s="1056"/>
      <c r="AM27" s="1056"/>
      <c r="AN27" s="1056"/>
      <c r="AO27" s="1056"/>
      <c r="AP27" s="1056"/>
      <c r="AQ27" s="1056"/>
      <c r="AR27" s="1056"/>
      <c r="AS27" s="1056"/>
      <c r="AT27" s="1056"/>
      <c r="AU27" s="1056"/>
      <c r="AV27" s="1056"/>
      <c r="AW27" s="1056"/>
      <c r="AX27" s="1056"/>
      <c r="AY27" s="1056"/>
      <c r="AZ27" s="1056"/>
      <c r="BA27" s="1056"/>
      <c r="BB27" s="1056"/>
      <c r="BC27" s="1056"/>
      <c r="BD27" s="1056"/>
      <c r="BE27" s="1056"/>
      <c r="BF27" s="1056"/>
      <c r="BG27" s="1056"/>
      <c r="BH27" s="1056"/>
      <c r="BI27" s="1056"/>
      <c r="BJ27" s="1056"/>
      <c r="BK27" s="1056"/>
    </row>
    <row r="28" customFormat="false" ht="12.75" hidden="false" customHeight="false" outlineLevel="0" collapsed="false">
      <c r="E28" s="1049"/>
      <c r="G28" s="1049"/>
      <c r="I28" s="1051"/>
      <c r="J28" s="1051"/>
      <c r="K28" s="1058"/>
      <c r="N28" s="1060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  <c r="Y28" s="1056"/>
      <c r="Z28" s="1056"/>
      <c r="AA28" s="1056"/>
      <c r="AB28" s="1056"/>
      <c r="AC28" s="1056"/>
      <c r="AD28" s="1056"/>
      <c r="AE28" s="1056"/>
      <c r="AF28" s="1056"/>
      <c r="AG28" s="1056"/>
      <c r="AH28" s="1056"/>
      <c r="AI28" s="1056"/>
      <c r="AJ28" s="1056"/>
      <c r="AK28" s="1056"/>
      <c r="AL28" s="1056"/>
      <c r="AM28" s="1056"/>
      <c r="AN28" s="1056"/>
      <c r="AO28" s="1056"/>
      <c r="AP28" s="1056"/>
      <c r="AQ28" s="1056"/>
      <c r="AR28" s="1056"/>
      <c r="AS28" s="1056"/>
      <c r="AT28" s="1056"/>
      <c r="AU28" s="1056"/>
      <c r="AV28" s="1056"/>
      <c r="AW28" s="1056"/>
      <c r="AX28" s="1056"/>
      <c r="AY28" s="1056"/>
      <c r="AZ28" s="1056"/>
      <c r="BA28" s="1056"/>
      <c r="BB28" s="1056"/>
      <c r="BC28" s="1056"/>
      <c r="BD28" s="1056"/>
      <c r="BE28" s="1056"/>
      <c r="BF28" s="1056"/>
      <c r="BG28" s="1056"/>
      <c r="BH28" s="1056"/>
      <c r="BI28" s="1056"/>
      <c r="BJ28" s="1056"/>
      <c r="BK28" s="1056"/>
    </row>
    <row r="29" customFormat="false" ht="12.75" hidden="false" customHeight="false" outlineLevel="0" collapsed="false">
      <c r="E29" s="1049"/>
      <c r="G29" s="1049"/>
      <c r="I29" s="1051"/>
      <c r="J29" s="1051"/>
      <c r="K29" s="1058"/>
      <c r="N29" s="1060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  <c r="Y29" s="1056"/>
      <c r="Z29" s="1056"/>
      <c r="AA29" s="1056"/>
      <c r="AB29" s="1056"/>
      <c r="AC29" s="1056"/>
      <c r="AD29" s="1056"/>
      <c r="AE29" s="1056"/>
      <c r="AF29" s="1056"/>
      <c r="AG29" s="1056"/>
      <c r="AH29" s="1056"/>
      <c r="AI29" s="1056"/>
      <c r="AJ29" s="1056"/>
      <c r="AK29" s="1056"/>
      <c r="AL29" s="1056"/>
      <c r="AM29" s="1056"/>
      <c r="AN29" s="1056"/>
      <c r="AO29" s="1056"/>
      <c r="AP29" s="1056"/>
      <c r="AQ29" s="1056"/>
      <c r="AR29" s="1056"/>
      <c r="AS29" s="1056"/>
      <c r="AT29" s="1056"/>
      <c r="AU29" s="1056"/>
      <c r="AV29" s="1056"/>
      <c r="AW29" s="1056"/>
      <c r="AX29" s="1056"/>
      <c r="AY29" s="1056"/>
      <c r="AZ29" s="1056"/>
      <c r="BA29" s="1056"/>
      <c r="BB29" s="1056"/>
      <c r="BC29" s="1056"/>
      <c r="BD29" s="1056"/>
      <c r="BE29" s="1056"/>
      <c r="BF29" s="1056"/>
      <c r="BG29" s="1056"/>
      <c r="BH29" s="1056"/>
      <c r="BI29" s="1056"/>
      <c r="BJ29" s="1056"/>
      <c r="BK29" s="1056"/>
    </row>
    <row r="30" customFormat="false" ht="12.75" hidden="false" customHeight="false" outlineLevel="0" collapsed="false">
      <c r="E30" s="1049"/>
      <c r="G30" s="1049"/>
      <c r="I30" s="1051"/>
      <c r="J30" s="1051"/>
      <c r="N30" s="1060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  <c r="Y30" s="1056"/>
      <c r="Z30" s="1056"/>
      <c r="AA30" s="1056"/>
      <c r="AB30" s="1056"/>
      <c r="AC30" s="1056"/>
      <c r="AD30" s="1056"/>
      <c r="AE30" s="1056"/>
      <c r="AF30" s="1056"/>
      <c r="AG30" s="1056"/>
      <c r="AH30" s="1056"/>
      <c r="AI30" s="1056"/>
      <c r="AJ30" s="1056"/>
      <c r="AK30" s="1056"/>
      <c r="AL30" s="1056"/>
      <c r="AM30" s="1056"/>
      <c r="AN30" s="1056"/>
      <c r="AO30" s="1056"/>
      <c r="AP30" s="1056"/>
      <c r="AQ30" s="1056"/>
      <c r="AR30" s="1056"/>
      <c r="AS30" s="1056"/>
      <c r="AT30" s="1056"/>
      <c r="AU30" s="1056"/>
      <c r="AV30" s="1056"/>
      <c r="AW30" s="1056"/>
      <c r="AX30" s="1056"/>
      <c r="AY30" s="1056"/>
      <c r="AZ30" s="1056"/>
      <c r="BA30" s="1056"/>
      <c r="BB30" s="1056"/>
      <c r="BC30" s="1056"/>
      <c r="BD30" s="1056"/>
      <c r="BE30" s="1056"/>
      <c r="BF30" s="1056"/>
      <c r="BG30" s="1056"/>
      <c r="BH30" s="1056"/>
      <c r="BI30" s="1056"/>
      <c r="BJ30" s="1056"/>
      <c r="BK30" s="1056"/>
    </row>
    <row r="31" customFormat="false" ht="12.75" hidden="false" customHeight="false" outlineLevel="0" collapsed="false">
      <c r="E31" s="1049"/>
      <c r="G31" s="1049"/>
      <c r="I31" s="1051"/>
      <c r="J31" s="1051"/>
      <c r="N31" s="1060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  <c r="Y31" s="1056"/>
      <c r="Z31" s="1056"/>
      <c r="AA31" s="1056"/>
      <c r="AB31" s="1056"/>
      <c r="AC31" s="1056"/>
      <c r="AD31" s="1056"/>
      <c r="AE31" s="1056"/>
      <c r="AF31" s="1056"/>
      <c r="AG31" s="1056"/>
      <c r="AH31" s="1056"/>
      <c r="AI31" s="1056"/>
      <c r="AJ31" s="1056"/>
      <c r="AK31" s="1056"/>
      <c r="AL31" s="1056"/>
      <c r="AM31" s="1056"/>
      <c r="AN31" s="1056"/>
      <c r="AO31" s="1056"/>
      <c r="AP31" s="1056"/>
      <c r="AQ31" s="1056"/>
      <c r="AR31" s="1056"/>
      <c r="AS31" s="1056"/>
      <c r="AT31" s="1056"/>
      <c r="AU31" s="1056"/>
      <c r="AV31" s="1056"/>
      <c r="AW31" s="1056"/>
      <c r="AX31" s="1056"/>
      <c r="AY31" s="1056"/>
      <c r="AZ31" s="1056"/>
      <c r="BA31" s="1056"/>
      <c r="BB31" s="1056"/>
      <c r="BC31" s="1056"/>
      <c r="BD31" s="1056"/>
      <c r="BE31" s="1056"/>
      <c r="BF31" s="1056"/>
      <c r="BG31" s="1056"/>
      <c r="BH31" s="1056"/>
      <c r="BI31" s="1056"/>
      <c r="BJ31" s="1056"/>
      <c r="BK31" s="1056"/>
    </row>
    <row r="32" customFormat="false" ht="12.75" hidden="false" customHeight="false" outlineLevel="0" collapsed="false">
      <c r="E32" s="1049"/>
      <c r="G32" s="1049"/>
      <c r="I32" s="1051"/>
      <c r="J32" s="1051"/>
      <c r="N32" s="1060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  <c r="Y32" s="1056"/>
      <c r="Z32" s="1056"/>
      <c r="AA32" s="1056"/>
      <c r="AB32" s="1056"/>
      <c r="AC32" s="1056"/>
      <c r="AD32" s="1056"/>
      <c r="AE32" s="1056"/>
      <c r="AF32" s="1056"/>
      <c r="AG32" s="1056"/>
      <c r="AH32" s="1056"/>
      <c r="AI32" s="1056"/>
      <c r="AJ32" s="1056"/>
      <c r="AK32" s="1056"/>
      <c r="AL32" s="1056"/>
      <c r="AM32" s="1056"/>
      <c r="AN32" s="1056"/>
      <c r="AO32" s="1056"/>
      <c r="AP32" s="1056"/>
      <c r="AQ32" s="1056"/>
      <c r="AR32" s="1056"/>
      <c r="AS32" s="1056"/>
      <c r="AT32" s="1056"/>
      <c r="AU32" s="1056"/>
      <c r="AV32" s="1056"/>
      <c r="AW32" s="1056"/>
      <c r="AX32" s="1056"/>
      <c r="AY32" s="1056"/>
      <c r="AZ32" s="1056"/>
      <c r="BA32" s="1056"/>
      <c r="BB32" s="1056"/>
      <c r="BC32" s="1056"/>
      <c r="BD32" s="1056"/>
      <c r="BE32" s="1056"/>
      <c r="BF32" s="1056"/>
      <c r="BG32" s="1056"/>
      <c r="BH32" s="1056"/>
      <c r="BI32" s="1056"/>
      <c r="BJ32" s="1056"/>
      <c r="BK32" s="1056"/>
    </row>
    <row r="33" customFormat="false" ht="12.75" hidden="false" customHeight="false" outlineLevel="0" collapsed="false">
      <c r="E33" s="1049"/>
      <c r="G33" s="1049"/>
      <c r="I33" s="1051"/>
      <c r="J33" s="1051"/>
      <c r="N33" s="1060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  <c r="Y33" s="1056"/>
      <c r="Z33" s="1056"/>
      <c r="AA33" s="1056"/>
      <c r="AB33" s="1056"/>
      <c r="AC33" s="1056"/>
      <c r="AD33" s="1056"/>
      <c r="AE33" s="1056"/>
      <c r="AF33" s="1056"/>
      <c r="AG33" s="1056"/>
      <c r="AH33" s="1056"/>
      <c r="AI33" s="1056"/>
      <c r="AJ33" s="1056"/>
      <c r="AK33" s="1056"/>
      <c r="AL33" s="1056"/>
      <c r="AM33" s="1056"/>
      <c r="AN33" s="1056"/>
      <c r="AO33" s="1056"/>
      <c r="AP33" s="1056"/>
      <c r="AQ33" s="1056"/>
      <c r="AR33" s="1056"/>
      <c r="AS33" s="1056"/>
      <c r="AT33" s="1056"/>
      <c r="AU33" s="1056"/>
      <c r="AV33" s="1056"/>
      <c r="AW33" s="1056"/>
      <c r="AX33" s="1056"/>
      <c r="AY33" s="1056"/>
      <c r="AZ33" s="1056"/>
      <c r="BA33" s="1056"/>
      <c r="BB33" s="1056"/>
      <c r="BC33" s="1056"/>
      <c r="BD33" s="1056"/>
      <c r="BE33" s="1056"/>
      <c r="BF33" s="1056"/>
      <c r="BG33" s="1056"/>
      <c r="BH33" s="1056"/>
      <c r="BI33" s="1056"/>
      <c r="BJ33" s="1056"/>
      <c r="BK33" s="1056"/>
    </row>
    <row r="34" customFormat="false" ht="12.75" hidden="false" customHeight="false" outlineLevel="0" collapsed="false">
      <c r="E34" s="1049"/>
      <c r="G34" s="1049"/>
      <c r="I34" s="1051"/>
      <c r="J34" s="1051"/>
      <c r="N34" s="1060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  <c r="AJ34" s="1056"/>
      <c r="AK34" s="1056"/>
      <c r="AL34" s="1056"/>
      <c r="AM34" s="1056"/>
      <c r="AN34" s="1056"/>
      <c r="AO34" s="1056"/>
      <c r="AP34" s="1056"/>
      <c r="AQ34" s="1056"/>
      <c r="AR34" s="1056"/>
      <c r="AS34" s="1056"/>
      <c r="AT34" s="1056"/>
      <c r="AU34" s="1056"/>
      <c r="AV34" s="1056"/>
      <c r="AW34" s="1056"/>
      <c r="AX34" s="1056"/>
      <c r="AY34" s="1056"/>
      <c r="AZ34" s="1056"/>
      <c r="BA34" s="1056"/>
      <c r="BB34" s="1056"/>
      <c r="BC34" s="1056"/>
      <c r="BD34" s="1056"/>
      <c r="BE34" s="1056"/>
      <c r="BF34" s="1056"/>
      <c r="BG34" s="1056"/>
      <c r="BH34" s="1056"/>
      <c r="BI34" s="1056"/>
      <c r="BJ34" s="1056"/>
      <c r="BK34" s="1056"/>
    </row>
    <row r="35" customFormat="false" ht="12.75" hidden="false" customHeight="false" outlineLevel="0" collapsed="false">
      <c r="E35" s="1049"/>
      <c r="G35" s="1049"/>
      <c r="I35" s="1051"/>
      <c r="J35" s="1051"/>
      <c r="N35" s="1060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  <c r="AJ35" s="1056"/>
      <c r="AK35" s="1056"/>
      <c r="AL35" s="1056"/>
      <c r="AM35" s="1056"/>
      <c r="AN35" s="1056"/>
      <c r="AO35" s="1056"/>
      <c r="AP35" s="1056"/>
      <c r="AQ35" s="1056"/>
      <c r="AR35" s="1056"/>
      <c r="AS35" s="1056"/>
      <c r="AT35" s="1056"/>
      <c r="AU35" s="1056"/>
      <c r="AV35" s="1056"/>
      <c r="AW35" s="1056"/>
      <c r="AX35" s="1056"/>
      <c r="AY35" s="1056"/>
      <c r="AZ35" s="1056"/>
      <c r="BA35" s="1056"/>
      <c r="BB35" s="1056"/>
      <c r="BC35" s="1056"/>
      <c r="BD35" s="1056"/>
      <c r="BE35" s="1056"/>
      <c r="BF35" s="1056"/>
      <c r="BG35" s="1056"/>
      <c r="BH35" s="1056"/>
      <c r="BI35" s="1056"/>
      <c r="BJ35" s="1056"/>
      <c r="BK35" s="1056"/>
    </row>
    <row r="36" customFormat="false" ht="12.75" hidden="false" customHeight="false" outlineLevel="0" collapsed="false">
      <c r="E36" s="1049"/>
      <c r="G36" s="1049"/>
      <c r="I36" s="1051"/>
      <c r="J36" s="1051"/>
      <c r="N36" s="1060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  <c r="Y36" s="1056"/>
      <c r="Z36" s="1056"/>
      <c r="AA36" s="1056"/>
      <c r="AB36" s="1056"/>
      <c r="AC36" s="1056"/>
      <c r="AD36" s="1056"/>
      <c r="AE36" s="1056"/>
      <c r="AF36" s="1056"/>
      <c r="AG36" s="1056"/>
      <c r="AH36" s="1056"/>
      <c r="AI36" s="1056"/>
      <c r="AJ36" s="1056"/>
      <c r="AK36" s="1056"/>
      <c r="AL36" s="1056"/>
      <c r="AM36" s="1056"/>
      <c r="AN36" s="1056"/>
      <c r="AO36" s="1056"/>
      <c r="AP36" s="1056"/>
      <c r="AQ36" s="1056"/>
      <c r="AR36" s="1056"/>
      <c r="AS36" s="1056"/>
      <c r="AT36" s="1056"/>
      <c r="AU36" s="1056"/>
      <c r="AV36" s="1056"/>
      <c r="AW36" s="1056"/>
      <c r="AX36" s="1056"/>
      <c r="AY36" s="1056"/>
      <c r="AZ36" s="1056"/>
      <c r="BA36" s="1056"/>
      <c r="BB36" s="1056"/>
      <c r="BC36" s="1056"/>
      <c r="BD36" s="1056"/>
      <c r="BE36" s="1056"/>
      <c r="BF36" s="1056"/>
      <c r="BG36" s="1056"/>
      <c r="BH36" s="1056"/>
      <c r="BI36" s="1056"/>
      <c r="BJ36" s="1056"/>
      <c r="BK36" s="1056"/>
    </row>
    <row r="37" customFormat="false" ht="12.75" hidden="false" customHeight="false" outlineLevel="0" collapsed="false">
      <c r="E37" s="1049"/>
      <c r="G37" s="1049"/>
      <c r="I37" s="1051"/>
      <c r="J37" s="1051"/>
      <c r="N37" s="1060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  <c r="Y37" s="1056"/>
      <c r="Z37" s="1056"/>
      <c r="AA37" s="1056"/>
      <c r="AB37" s="1056"/>
      <c r="AC37" s="1056"/>
      <c r="AD37" s="1056"/>
      <c r="AE37" s="1056"/>
      <c r="AF37" s="1056"/>
      <c r="AG37" s="1056"/>
      <c r="AH37" s="1056"/>
      <c r="AI37" s="1056"/>
      <c r="AJ37" s="1056"/>
      <c r="AK37" s="1056"/>
      <c r="AL37" s="1056"/>
      <c r="AM37" s="1056"/>
      <c r="AN37" s="1056"/>
      <c r="AO37" s="1056"/>
      <c r="AP37" s="1056"/>
      <c r="AQ37" s="1056"/>
      <c r="AR37" s="1056"/>
      <c r="AS37" s="1056"/>
      <c r="AT37" s="1056"/>
      <c r="AU37" s="1056"/>
      <c r="AV37" s="1056"/>
      <c r="AW37" s="1056"/>
      <c r="AX37" s="1056"/>
      <c r="AY37" s="1056"/>
      <c r="AZ37" s="1056"/>
      <c r="BA37" s="1056"/>
      <c r="BB37" s="1056"/>
      <c r="BC37" s="1056"/>
      <c r="BD37" s="1056"/>
      <c r="BE37" s="1056"/>
      <c r="BF37" s="1056"/>
      <c r="BG37" s="1056"/>
      <c r="BH37" s="1056"/>
      <c r="BI37" s="1056"/>
      <c r="BJ37" s="1056"/>
      <c r="BK37" s="1056"/>
    </row>
    <row r="38" customFormat="false" ht="12.75" hidden="false" customHeight="false" outlineLevel="0" collapsed="false">
      <c r="E38" s="1049"/>
      <c r="G38" s="1049"/>
      <c r="I38" s="1051"/>
      <c r="J38" s="1051"/>
      <c r="N38" s="1060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  <c r="Y38" s="1056"/>
      <c r="Z38" s="1056"/>
      <c r="AA38" s="1056"/>
      <c r="AB38" s="1056"/>
      <c r="AC38" s="1056"/>
      <c r="AD38" s="1056"/>
      <c r="AE38" s="1056"/>
      <c r="AF38" s="1056"/>
      <c r="AG38" s="1056"/>
      <c r="AH38" s="1056"/>
      <c r="AI38" s="1056"/>
      <c r="AJ38" s="1056"/>
      <c r="AK38" s="1056"/>
      <c r="AL38" s="1056"/>
      <c r="AM38" s="1056"/>
      <c r="AN38" s="1056"/>
      <c r="AO38" s="1056"/>
      <c r="AP38" s="1056"/>
      <c r="AQ38" s="1056"/>
      <c r="AR38" s="1056"/>
      <c r="AS38" s="1056"/>
      <c r="AT38" s="1056"/>
      <c r="AU38" s="1056"/>
      <c r="AV38" s="1056"/>
      <c r="AW38" s="1056"/>
      <c r="AX38" s="1056"/>
      <c r="AY38" s="1056"/>
      <c r="AZ38" s="1056"/>
      <c r="BA38" s="1056"/>
      <c r="BB38" s="1056"/>
      <c r="BC38" s="1056"/>
      <c r="BD38" s="1056"/>
      <c r="BE38" s="1056"/>
      <c r="BF38" s="1056"/>
      <c r="BG38" s="1056"/>
      <c r="BH38" s="1056"/>
      <c r="BI38" s="1056"/>
      <c r="BJ38" s="1056"/>
      <c r="BK38" s="1056"/>
    </row>
    <row r="39" customFormat="false" ht="12.75" hidden="false" customHeight="false" outlineLevel="0" collapsed="false">
      <c r="E39" s="1049"/>
      <c r="G39" s="1049"/>
      <c r="I39" s="1051"/>
      <c r="J39" s="1051"/>
      <c r="N39" s="1060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  <c r="Y39" s="1056"/>
      <c r="Z39" s="1056"/>
      <c r="AA39" s="1056"/>
      <c r="AB39" s="1056"/>
      <c r="AC39" s="1056"/>
      <c r="AD39" s="1056"/>
      <c r="AE39" s="1056"/>
      <c r="AF39" s="1056"/>
      <c r="AG39" s="1056"/>
      <c r="AH39" s="1056"/>
      <c r="AI39" s="1056"/>
      <c r="AJ39" s="1056"/>
      <c r="AK39" s="1056"/>
      <c r="AL39" s="1056"/>
      <c r="AM39" s="1056"/>
      <c r="AN39" s="1056"/>
      <c r="AO39" s="1056"/>
      <c r="AP39" s="1056"/>
      <c r="AQ39" s="1056"/>
      <c r="AR39" s="1056"/>
      <c r="AS39" s="1056"/>
      <c r="AT39" s="1056"/>
      <c r="AU39" s="1056"/>
      <c r="AV39" s="1056"/>
      <c r="AW39" s="1056"/>
      <c r="AX39" s="1056"/>
      <c r="AY39" s="1056"/>
      <c r="AZ39" s="1056"/>
      <c r="BA39" s="1056"/>
      <c r="BB39" s="1056"/>
      <c r="BC39" s="1056"/>
      <c r="BD39" s="1056"/>
      <c r="BE39" s="1056"/>
      <c r="BF39" s="1056"/>
      <c r="BG39" s="1056"/>
      <c r="BH39" s="1056"/>
      <c r="BI39" s="1056"/>
      <c r="BJ39" s="1056"/>
      <c r="BK39" s="1056"/>
    </row>
    <row r="40" customFormat="false" ht="12.75" hidden="false" customHeight="false" outlineLevel="0" collapsed="false">
      <c r="A40" s="1051"/>
      <c r="B40" s="1051"/>
      <c r="C40" s="1051"/>
      <c r="D40" s="1051"/>
      <c r="E40" s="1051"/>
      <c r="F40" s="1051"/>
      <c r="H40" s="1051"/>
      <c r="I40" s="1051"/>
      <c r="J40" s="1051"/>
      <c r="K40" s="1051"/>
      <c r="L40" s="1051"/>
      <c r="M40" s="1055"/>
      <c r="N40" s="1062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  <c r="Y40" s="1056"/>
      <c r="Z40" s="1056"/>
      <c r="AA40" s="1056"/>
      <c r="AB40" s="1056"/>
      <c r="AC40" s="1056"/>
      <c r="AD40" s="1056"/>
      <c r="AE40" s="1056"/>
      <c r="AF40" s="1056"/>
      <c r="AG40" s="1056"/>
      <c r="AH40" s="1056"/>
      <c r="AI40" s="1056"/>
      <c r="AJ40" s="1056"/>
      <c r="AK40" s="1056"/>
      <c r="AL40" s="1056"/>
      <c r="AM40" s="1056"/>
      <c r="AN40" s="1056"/>
      <c r="AO40" s="1056"/>
      <c r="AP40" s="1056"/>
      <c r="AQ40" s="1056"/>
      <c r="AR40" s="1056"/>
      <c r="AS40" s="1056"/>
      <c r="AT40" s="1056"/>
      <c r="AU40" s="1056"/>
      <c r="AV40" s="1056"/>
      <c r="AW40" s="1056"/>
      <c r="AX40" s="1056"/>
      <c r="AY40" s="1056"/>
      <c r="AZ40" s="1056"/>
      <c r="BA40" s="1056"/>
      <c r="BB40" s="1056"/>
      <c r="BC40" s="1056"/>
      <c r="BD40" s="1056"/>
      <c r="BE40" s="1056"/>
      <c r="BF40" s="1056"/>
      <c r="BG40" s="1056"/>
      <c r="BH40" s="1056"/>
      <c r="BI40" s="1056"/>
      <c r="BJ40" s="1056"/>
      <c r="BK40" s="1056"/>
    </row>
    <row r="41" s="1049" customFormat="true" ht="12.75" hidden="false" customHeight="false" outlineLevel="0" collapsed="false">
      <c r="I41" s="1051"/>
      <c r="J41" s="1051"/>
      <c r="L41" s="1052"/>
      <c r="M41" s="1057" t="s">
        <v>2070</v>
      </c>
      <c r="N41" s="1052" t="s">
        <v>2066</v>
      </c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  <c r="Y41" s="1056"/>
      <c r="Z41" s="1056"/>
      <c r="AA41" s="1056"/>
      <c r="AB41" s="1056"/>
      <c r="AC41" s="1056"/>
      <c r="AD41" s="1056"/>
      <c r="AE41" s="1056"/>
      <c r="AF41" s="1056"/>
      <c r="AG41" s="1056"/>
      <c r="AH41" s="1056"/>
      <c r="AI41" s="1056"/>
      <c r="AJ41" s="1056"/>
      <c r="AK41" s="1056"/>
      <c r="AL41" s="1056"/>
      <c r="AM41" s="1056"/>
      <c r="AN41" s="1056"/>
      <c r="AO41" s="1056"/>
      <c r="AP41" s="1056"/>
      <c r="AQ41" s="1056"/>
      <c r="AR41" s="1056"/>
      <c r="AS41" s="1056"/>
      <c r="AT41" s="1056"/>
      <c r="AU41" s="1056"/>
      <c r="AV41" s="1056"/>
      <c r="AW41" s="1056"/>
      <c r="AX41" s="1056"/>
      <c r="AY41" s="1056"/>
      <c r="AZ41" s="1056"/>
      <c r="BA41" s="1056"/>
      <c r="BB41" s="1056"/>
      <c r="BC41" s="1056"/>
      <c r="BD41" s="1056"/>
      <c r="BE41" s="1056"/>
      <c r="BF41" s="1056"/>
      <c r="BG41" s="1056"/>
      <c r="BH41" s="1056"/>
      <c r="BI41" s="1056"/>
      <c r="BJ41" s="1056"/>
      <c r="BK41" s="1056"/>
    </row>
    <row r="42" s="1049" customFormat="true" ht="12.75" hidden="false" customHeight="false" outlineLevel="0" collapsed="false">
      <c r="I42" s="1051"/>
      <c r="J42" s="1051"/>
      <c r="K42" s="1058" t="s">
        <v>2067</v>
      </c>
      <c r="L42" s="1059" t="s">
        <v>2068</v>
      </c>
      <c r="M42" s="1052"/>
      <c r="N42" s="1060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  <c r="Y42" s="1056"/>
      <c r="Z42" s="1056"/>
      <c r="AA42" s="1056"/>
      <c r="AB42" s="1056"/>
      <c r="AC42" s="1056"/>
      <c r="AD42" s="1056"/>
      <c r="AE42" s="1056"/>
      <c r="AF42" s="1056"/>
      <c r="AG42" s="1056"/>
      <c r="AH42" s="1056"/>
      <c r="AI42" s="1056"/>
      <c r="AJ42" s="1056"/>
      <c r="AK42" s="1056"/>
      <c r="AL42" s="1056"/>
      <c r="AM42" s="1056"/>
      <c r="AN42" s="1056"/>
      <c r="AO42" s="1056"/>
      <c r="AP42" s="1056"/>
      <c r="AQ42" s="1056"/>
      <c r="AR42" s="1056"/>
      <c r="AS42" s="1056"/>
      <c r="AT42" s="1056"/>
      <c r="AU42" s="1056"/>
      <c r="AV42" s="1056"/>
      <c r="AW42" s="1056"/>
      <c r="AX42" s="1056"/>
      <c r="AY42" s="1056"/>
      <c r="AZ42" s="1056"/>
      <c r="BA42" s="1056"/>
      <c r="BB42" s="1056"/>
      <c r="BC42" s="1056"/>
      <c r="BD42" s="1056"/>
      <c r="BE42" s="1056"/>
      <c r="BF42" s="1056"/>
      <c r="BG42" s="1056"/>
      <c r="BH42" s="1056"/>
      <c r="BI42" s="1056"/>
      <c r="BJ42" s="1056"/>
      <c r="BK42" s="1056"/>
    </row>
    <row r="43" customFormat="false" ht="12.75" hidden="false" customHeight="false" outlineLevel="0" collapsed="false">
      <c r="E43" s="1049"/>
      <c r="G43" s="1049"/>
      <c r="I43" s="1051"/>
      <c r="J43" s="1051"/>
      <c r="N43" s="1060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  <c r="Y43" s="1056"/>
      <c r="Z43" s="1056"/>
      <c r="AA43" s="1056"/>
      <c r="AB43" s="1056"/>
      <c r="AC43" s="1056"/>
      <c r="AD43" s="1056"/>
      <c r="AE43" s="1056"/>
      <c r="AF43" s="1056"/>
      <c r="AG43" s="1056"/>
      <c r="AH43" s="1056"/>
      <c r="AI43" s="1056"/>
      <c r="AJ43" s="1056"/>
      <c r="AK43" s="1056"/>
      <c r="AL43" s="1056"/>
      <c r="AM43" s="1056"/>
      <c r="AN43" s="1056"/>
      <c r="AO43" s="1056"/>
      <c r="AP43" s="1056"/>
      <c r="AQ43" s="1056"/>
      <c r="AR43" s="1056"/>
      <c r="AS43" s="1056"/>
      <c r="AT43" s="1056"/>
      <c r="AU43" s="1056"/>
      <c r="AV43" s="1056"/>
      <c r="AW43" s="1056"/>
      <c r="AX43" s="1056"/>
      <c r="AY43" s="1056"/>
      <c r="AZ43" s="1056"/>
      <c r="BA43" s="1056"/>
      <c r="BB43" s="1056"/>
      <c r="BC43" s="1056"/>
      <c r="BD43" s="1056"/>
      <c r="BE43" s="1056"/>
      <c r="BF43" s="1056"/>
      <c r="BG43" s="1056"/>
      <c r="BH43" s="1056"/>
      <c r="BI43" s="1056"/>
      <c r="BJ43" s="1056"/>
      <c r="BK43" s="1056"/>
    </row>
    <row r="44" customFormat="false" ht="12.75" hidden="false" customHeight="false" outlineLevel="0" collapsed="false">
      <c r="E44" s="1049"/>
      <c r="G44" s="1049"/>
      <c r="I44" s="1051"/>
      <c r="J44" s="1051"/>
      <c r="N44" s="1060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  <c r="Y44" s="1056"/>
      <c r="Z44" s="1056"/>
      <c r="AA44" s="1056"/>
      <c r="AB44" s="1056"/>
      <c r="AC44" s="1056"/>
      <c r="AD44" s="1056"/>
      <c r="AE44" s="1056"/>
      <c r="AF44" s="1056"/>
      <c r="AG44" s="1056"/>
      <c r="AH44" s="1056"/>
      <c r="AI44" s="1056"/>
      <c r="AJ44" s="1056"/>
      <c r="AK44" s="1056"/>
      <c r="AL44" s="1056"/>
      <c r="AM44" s="1056"/>
      <c r="AN44" s="1056"/>
      <c r="AO44" s="1056"/>
      <c r="AP44" s="1056"/>
      <c r="AQ44" s="1056"/>
      <c r="AR44" s="1056"/>
      <c r="AS44" s="1056"/>
      <c r="AT44" s="1056"/>
      <c r="AU44" s="1056"/>
      <c r="AV44" s="1056"/>
      <c r="AW44" s="1056"/>
      <c r="AX44" s="1056"/>
      <c r="AY44" s="1056"/>
      <c r="AZ44" s="1056"/>
      <c r="BA44" s="1056"/>
      <c r="BB44" s="1056"/>
      <c r="BC44" s="1056"/>
      <c r="BD44" s="1056"/>
      <c r="BE44" s="1056"/>
      <c r="BF44" s="1056"/>
      <c r="BG44" s="1056"/>
      <c r="BH44" s="1056"/>
      <c r="BI44" s="1056"/>
      <c r="BJ44" s="1056"/>
      <c r="BK44" s="1056"/>
    </row>
    <row r="45" customFormat="false" ht="12.75" hidden="false" customHeight="false" outlineLevel="0" collapsed="false">
      <c r="E45" s="1049"/>
      <c r="G45" s="1049"/>
      <c r="I45" s="1051"/>
      <c r="J45" s="1051"/>
      <c r="N45" s="1060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  <c r="Y45" s="1056"/>
      <c r="Z45" s="1056"/>
      <c r="AA45" s="1056"/>
      <c r="AB45" s="1056"/>
      <c r="AC45" s="1056"/>
      <c r="AD45" s="1056"/>
      <c r="AE45" s="1056"/>
      <c r="AF45" s="1056"/>
      <c r="AG45" s="1056"/>
      <c r="AH45" s="1056"/>
      <c r="AI45" s="1056"/>
      <c r="AJ45" s="1056"/>
      <c r="AK45" s="1056"/>
      <c r="AL45" s="1056"/>
      <c r="AM45" s="1056"/>
      <c r="AN45" s="1056"/>
      <c r="AO45" s="1056"/>
      <c r="AP45" s="1056"/>
      <c r="AQ45" s="1056"/>
      <c r="AR45" s="1056"/>
      <c r="AS45" s="1056"/>
      <c r="AT45" s="1056"/>
      <c r="AU45" s="1056"/>
      <c r="AV45" s="1056"/>
      <c r="AW45" s="1056"/>
      <c r="AX45" s="1056"/>
      <c r="AY45" s="1056"/>
      <c r="AZ45" s="1056"/>
      <c r="BA45" s="1056"/>
      <c r="BB45" s="1056"/>
      <c r="BC45" s="1056"/>
      <c r="BD45" s="1056"/>
      <c r="BE45" s="1056"/>
      <c r="BF45" s="1056"/>
      <c r="BG45" s="1056"/>
      <c r="BH45" s="1056"/>
      <c r="BI45" s="1056"/>
      <c r="BJ45" s="1056"/>
      <c r="BK45" s="1056"/>
    </row>
    <row r="46" customFormat="false" ht="12.75" hidden="false" customHeight="false" outlineLevel="0" collapsed="false">
      <c r="E46" s="1049"/>
      <c r="G46" s="1049"/>
      <c r="I46" s="1051"/>
      <c r="J46" s="1051"/>
      <c r="N46" s="1060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  <c r="Y46" s="1056"/>
      <c r="Z46" s="1056"/>
      <c r="AA46" s="1056"/>
      <c r="AB46" s="1056"/>
      <c r="AC46" s="1056"/>
      <c r="AD46" s="1056"/>
      <c r="AE46" s="1056"/>
      <c r="AF46" s="1056"/>
      <c r="AG46" s="1056"/>
      <c r="AH46" s="1056"/>
      <c r="AI46" s="1056"/>
      <c r="AJ46" s="1056"/>
      <c r="AK46" s="1056"/>
      <c r="AL46" s="1056"/>
      <c r="AM46" s="1056"/>
      <c r="AN46" s="1056"/>
      <c r="AO46" s="1056"/>
      <c r="AP46" s="1056"/>
      <c r="AQ46" s="1056"/>
      <c r="AR46" s="1056"/>
      <c r="AS46" s="1056"/>
      <c r="AT46" s="1056"/>
      <c r="AU46" s="1056"/>
      <c r="AV46" s="1056"/>
      <c r="AW46" s="1056"/>
      <c r="AX46" s="1056"/>
      <c r="AY46" s="1056"/>
      <c r="AZ46" s="1056"/>
      <c r="BA46" s="1056"/>
      <c r="BB46" s="1056"/>
      <c r="BC46" s="1056"/>
      <c r="BD46" s="1056"/>
      <c r="BE46" s="1056"/>
      <c r="BF46" s="1056"/>
      <c r="BG46" s="1056"/>
      <c r="BH46" s="1056"/>
      <c r="BI46" s="1056"/>
      <c r="BJ46" s="1056"/>
      <c r="BK46" s="1056"/>
    </row>
    <row r="47" customFormat="false" ht="12.75" hidden="false" customHeight="false" outlineLevel="0" collapsed="false">
      <c r="E47" s="1049"/>
      <c r="G47" s="1049"/>
      <c r="I47" s="1051"/>
      <c r="J47" s="1051"/>
      <c r="K47" s="1058"/>
      <c r="N47" s="1060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  <c r="Y47" s="1056"/>
      <c r="Z47" s="1056"/>
      <c r="AA47" s="1056"/>
      <c r="AB47" s="1056"/>
      <c r="AC47" s="1056"/>
      <c r="AD47" s="1056"/>
      <c r="AE47" s="1056"/>
      <c r="AF47" s="1056"/>
      <c r="AG47" s="1056"/>
      <c r="AH47" s="1056"/>
      <c r="AI47" s="1056"/>
      <c r="AJ47" s="1056"/>
      <c r="AK47" s="1056"/>
      <c r="AL47" s="1056"/>
      <c r="AM47" s="1056"/>
      <c r="AN47" s="1056"/>
      <c r="AO47" s="1056"/>
      <c r="AP47" s="1056"/>
      <c r="AQ47" s="1056"/>
      <c r="AR47" s="1056"/>
      <c r="AS47" s="1056"/>
      <c r="AT47" s="1056"/>
      <c r="AU47" s="1056"/>
      <c r="AV47" s="1056"/>
      <c r="AW47" s="1056"/>
      <c r="AX47" s="1056"/>
      <c r="AY47" s="1056"/>
      <c r="AZ47" s="1056"/>
      <c r="BA47" s="1056"/>
      <c r="BB47" s="1056"/>
      <c r="BC47" s="1056"/>
      <c r="BD47" s="1056"/>
      <c r="BE47" s="1056"/>
      <c r="BF47" s="1056"/>
      <c r="BG47" s="1056"/>
      <c r="BH47" s="1056"/>
      <c r="BI47" s="1056"/>
      <c r="BJ47" s="1056"/>
      <c r="BK47" s="1056"/>
    </row>
    <row r="48" customFormat="false" ht="12.75" hidden="false" customHeight="false" outlineLevel="0" collapsed="false">
      <c r="E48" s="1049"/>
      <c r="G48" s="1049"/>
      <c r="I48" s="1051"/>
      <c r="J48" s="1051"/>
      <c r="K48" s="1058"/>
      <c r="N48" s="1060"/>
      <c r="O48" s="1056"/>
      <c r="P48" s="1056"/>
      <c r="Q48" s="1056"/>
      <c r="R48" s="1056"/>
      <c r="S48" s="1056"/>
      <c r="T48" s="1056"/>
      <c r="U48" s="1056"/>
      <c r="V48" s="1056"/>
      <c r="W48" s="1056"/>
      <c r="X48" s="1056"/>
      <c r="Y48" s="1056"/>
      <c r="Z48" s="1056"/>
      <c r="AA48" s="1056"/>
      <c r="AB48" s="1056"/>
      <c r="AC48" s="1056"/>
      <c r="AD48" s="1056"/>
      <c r="AE48" s="1056"/>
      <c r="AF48" s="1056"/>
      <c r="AG48" s="1056"/>
      <c r="AH48" s="1056"/>
      <c r="AI48" s="1056"/>
      <c r="AJ48" s="1056"/>
      <c r="AK48" s="1056"/>
      <c r="AL48" s="1056"/>
      <c r="AM48" s="1056"/>
      <c r="AN48" s="1056"/>
      <c r="AO48" s="1056"/>
      <c r="AP48" s="1056"/>
      <c r="AQ48" s="1056"/>
      <c r="AR48" s="1056"/>
      <c r="AS48" s="1056"/>
      <c r="AT48" s="1056"/>
      <c r="AU48" s="1056"/>
      <c r="AV48" s="1056"/>
      <c r="AW48" s="1056"/>
      <c r="AX48" s="1056"/>
      <c r="AY48" s="1056"/>
      <c r="AZ48" s="1056"/>
      <c r="BA48" s="1056"/>
      <c r="BB48" s="1056"/>
      <c r="BC48" s="1056"/>
      <c r="BD48" s="1056"/>
      <c r="BE48" s="1056"/>
      <c r="BF48" s="1056"/>
      <c r="BG48" s="1056"/>
      <c r="BH48" s="1056"/>
      <c r="BI48" s="1056"/>
      <c r="BJ48" s="1056"/>
      <c r="BK48" s="1056"/>
    </row>
    <row r="49" customFormat="false" ht="12.75" hidden="false" customHeight="false" outlineLevel="0" collapsed="false">
      <c r="E49" s="1049"/>
      <c r="G49" s="1049"/>
      <c r="I49" s="1051"/>
      <c r="J49" s="1051"/>
      <c r="N49" s="1060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  <c r="Y49" s="1056"/>
      <c r="Z49" s="1056"/>
      <c r="AA49" s="1056"/>
      <c r="AB49" s="1056"/>
      <c r="AC49" s="1056"/>
      <c r="AD49" s="1056"/>
      <c r="AE49" s="1056"/>
      <c r="AF49" s="1056"/>
      <c r="AG49" s="1056"/>
      <c r="AH49" s="1056"/>
      <c r="AI49" s="1056"/>
      <c r="AJ49" s="1056"/>
      <c r="AK49" s="1056"/>
      <c r="AL49" s="1056"/>
      <c r="AM49" s="1056"/>
      <c r="AN49" s="1056"/>
      <c r="AO49" s="1056"/>
      <c r="AP49" s="1056"/>
      <c r="AQ49" s="1056"/>
      <c r="AR49" s="1056"/>
      <c r="AS49" s="1056"/>
      <c r="AT49" s="1056"/>
      <c r="AU49" s="1056"/>
      <c r="AV49" s="1056"/>
      <c r="AW49" s="1056"/>
      <c r="AX49" s="1056"/>
      <c r="AY49" s="1056"/>
      <c r="AZ49" s="1056"/>
      <c r="BA49" s="1056"/>
      <c r="BB49" s="1056"/>
      <c r="BC49" s="1056"/>
      <c r="BD49" s="1056"/>
      <c r="BE49" s="1056"/>
      <c r="BF49" s="1056"/>
      <c r="BG49" s="1056"/>
      <c r="BH49" s="1056"/>
      <c r="BI49" s="1056"/>
      <c r="BJ49" s="1056"/>
      <c r="BK49" s="1056"/>
    </row>
    <row r="50" customFormat="false" ht="12.75" hidden="false" customHeight="false" outlineLevel="0" collapsed="false">
      <c r="E50" s="1049"/>
      <c r="G50" s="1049"/>
      <c r="I50" s="1051"/>
      <c r="J50" s="1051"/>
      <c r="N50" s="1060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  <c r="Y50" s="1056"/>
      <c r="Z50" s="1056"/>
      <c r="AA50" s="1056"/>
      <c r="AB50" s="1056"/>
      <c r="AC50" s="1056"/>
      <c r="AD50" s="1056"/>
      <c r="AE50" s="1056"/>
      <c r="AF50" s="1056"/>
      <c r="AG50" s="1056"/>
      <c r="AH50" s="1056"/>
      <c r="AI50" s="1056"/>
      <c r="AJ50" s="1056"/>
      <c r="AK50" s="1056"/>
      <c r="AL50" s="1056"/>
      <c r="AM50" s="1056"/>
      <c r="AN50" s="1056"/>
      <c r="AO50" s="1056"/>
      <c r="AP50" s="1056"/>
      <c r="AQ50" s="1056"/>
      <c r="AR50" s="1056"/>
      <c r="AS50" s="1056"/>
      <c r="AT50" s="1056"/>
      <c r="AU50" s="1056"/>
      <c r="AV50" s="1056"/>
      <c r="AW50" s="1056"/>
      <c r="AX50" s="1056"/>
      <c r="AY50" s="1056"/>
      <c r="AZ50" s="1056"/>
      <c r="BA50" s="1056"/>
      <c r="BB50" s="1056"/>
      <c r="BC50" s="1056"/>
      <c r="BD50" s="1056"/>
      <c r="BE50" s="1056"/>
      <c r="BF50" s="1056"/>
      <c r="BG50" s="1056"/>
      <c r="BH50" s="1056"/>
      <c r="BI50" s="1056"/>
      <c r="BJ50" s="1056"/>
      <c r="BK50" s="1056"/>
    </row>
    <row r="51" customFormat="false" ht="12.75" hidden="false" customHeight="false" outlineLevel="0" collapsed="false">
      <c r="E51" s="1049"/>
      <c r="G51" s="1049"/>
      <c r="I51" s="1051"/>
      <c r="J51" s="1051"/>
      <c r="N51" s="1060"/>
      <c r="O51" s="1056"/>
      <c r="P51" s="1056"/>
      <c r="Q51" s="1056"/>
      <c r="R51" s="1056"/>
      <c r="S51" s="1056"/>
      <c r="T51" s="1056"/>
      <c r="U51" s="1056"/>
      <c r="V51" s="1056"/>
      <c r="W51" s="1056"/>
      <c r="X51" s="1056"/>
      <c r="Y51" s="1056"/>
      <c r="Z51" s="1056"/>
      <c r="AA51" s="1056"/>
      <c r="AB51" s="1056"/>
      <c r="AC51" s="1056"/>
      <c r="AD51" s="1056"/>
      <c r="AE51" s="1056"/>
      <c r="AF51" s="1056"/>
      <c r="AG51" s="1056"/>
      <c r="AH51" s="1056"/>
      <c r="AI51" s="1056"/>
      <c r="AJ51" s="1056"/>
      <c r="AK51" s="1056"/>
      <c r="AL51" s="1056"/>
      <c r="AM51" s="1056"/>
      <c r="AN51" s="1056"/>
      <c r="AO51" s="1056"/>
      <c r="AP51" s="1056"/>
      <c r="AQ51" s="1056"/>
      <c r="AR51" s="1056"/>
      <c r="AS51" s="1056"/>
      <c r="AT51" s="1056"/>
      <c r="AU51" s="1056"/>
      <c r="AV51" s="1056"/>
      <c r="AW51" s="1056"/>
      <c r="AX51" s="1056"/>
      <c r="AY51" s="1056"/>
      <c r="AZ51" s="1056"/>
      <c r="BA51" s="1056"/>
      <c r="BB51" s="1056"/>
      <c r="BC51" s="1056"/>
      <c r="BD51" s="1056"/>
      <c r="BE51" s="1056"/>
      <c r="BF51" s="1056"/>
      <c r="BG51" s="1056"/>
      <c r="BH51" s="1056"/>
      <c r="BI51" s="1056"/>
      <c r="BJ51" s="1056"/>
      <c r="BK51" s="1056"/>
    </row>
    <row r="52" customFormat="false" ht="12.75" hidden="false" customHeight="false" outlineLevel="0" collapsed="false">
      <c r="E52" s="1049"/>
      <c r="G52" s="1049"/>
      <c r="I52" s="1051"/>
      <c r="J52" s="1051"/>
      <c r="N52" s="1060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  <c r="Y52" s="1056"/>
      <c r="Z52" s="1056"/>
      <c r="AA52" s="1056"/>
      <c r="AB52" s="1056"/>
      <c r="AC52" s="1056"/>
      <c r="AD52" s="1056"/>
      <c r="AE52" s="1056"/>
      <c r="AF52" s="1056"/>
      <c r="AG52" s="1056"/>
      <c r="AH52" s="1056"/>
      <c r="AI52" s="1056"/>
      <c r="AJ52" s="1056"/>
      <c r="AK52" s="1056"/>
      <c r="AL52" s="1056"/>
      <c r="AM52" s="1056"/>
      <c r="AN52" s="1056"/>
      <c r="AO52" s="1056"/>
      <c r="AP52" s="1056"/>
      <c r="AQ52" s="1056"/>
      <c r="AR52" s="1056"/>
      <c r="AS52" s="1056"/>
      <c r="AT52" s="1056"/>
      <c r="AU52" s="1056"/>
      <c r="AV52" s="1056"/>
      <c r="AW52" s="1056"/>
      <c r="AX52" s="1056"/>
      <c r="AY52" s="1056"/>
      <c r="AZ52" s="1056"/>
      <c r="BA52" s="1056"/>
      <c r="BB52" s="1056"/>
      <c r="BC52" s="1056"/>
      <c r="BD52" s="1056"/>
      <c r="BE52" s="1056"/>
      <c r="BF52" s="1056"/>
      <c r="BG52" s="1056"/>
      <c r="BH52" s="1056"/>
      <c r="BI52" s="1056"/>
      <c r="BJ52" s="1056"/>
      <c r="BK52" s="1056"/>
    </row>
    <row r="53" customFormat="false" ht="12.75" hidden="false" customHeight="false" outlineLevel="0" collapsed="false">
      <c r="E53" s="1049"/>
      <c r="G53" s="1049"/>
      <c r="I53" s="1051"/>
      <c r="J53" s="1051"/>
      <c r="N53" s="1060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  <c r="Y53" s="1056"/>
      <c r="Z53" s="1056"/>
      <c r="AA53" s="1056"/>
      <c r="AB53" s="1056"/>
      <c r="AC53" s="1056"/>
      <c r="AD53" s="1056"/>
      <c r="AE53" s="1056"/>
      <c r="AF53" s="1056"/>
      <c r="AG53" s="1056"/>
      <c r="AH53" s="1056"/>
      <c r="AI53" s="1056"/>
      <c r="AJ53" s="1056"/>
      <c r="AK53" s="1056"/>
      <c r="AL53" s="1056"/>
      <c r="AM53" s="1056"/>
      <c r="AN53" s="1056"/>
      <c r="AO53" s="1056"/>
      <c r="AP53" s="1056"/>
      <c r="AQ53" s="1056"/>
      <c r="AR53" s="1056"/>
      <c r="AS53" s="1056"/>
      <c r="AT53" s="1056"/>
      <c r="AU53" s="1056"/>
      <c r="AV53" s="1056"/>
      <c r="AW53" s="1056"/>
      <c r="AX53" s="1056"/>
      <c r="AY53" s="1056"/>
      <c r="AZ53" s="1056"/>
      <c r="BA53" s="1056"/>
      <c r="BB53" s="1056"/>
      <c r="BC53" s="1056"/>
      <c r="BD53" s="1056"/>
      <c r="BE53" s="1056"/>
      <c r="BF53" s="1056"/>
      <c r="BG53" s="1056"/>
      <c r="BH53" s="1056"/>
      <c r="BI53" s="1056"/>
      <c r="BJ53" s="1056"/>
      <c r="BK53" s="1056"/>
    </row>
    <row r="54" customFormat="false" ht="12.75" hidden="false" customHeight="false" outlineLevel="0" collapsed="false">
      <c r="E54" s="1049"/>
      <c r="G54" s="1049"/>
      <c r="I54" s="1051"/>
      <c r="J54" s="1051"/>
      <c r="N54" s="1060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  <c r="Y54" s="1056"/>
      <c r="Z54" s="1056"/>
      <c r="AA54" s="1056"/>
      <c r="AB54" s="1056"/>
      <c r="AC54" s="1056"/>
      <c r="AD54" s="1056"/>
      <c r="AE54" s="1056"/>
      <c r="AF54" s="1056"/>
      <c r="AG54" s="1056"/>
      <c r="AH54" s="1056"/>
      <c r="AI54" s="1056"/>
      <c r="AJ54" s="1056"/>
      <c r="AK54" s="1056"/>
      <c r="AL54" s="1056"/>
      <c r="AM54" s="1056"/>
      <c r="AN54" s="1056"/>
      <c r="AO54" s="1056"/>
      <c r="AP54" s="1056"/>
      <c r="AQ54" s="1056"/>
      <c r="AR54" s="1056"/>
      <c r="AS54" s="1056"/>
      <c r="AT54" s="1056"/>
      <c r="AU54" s="1056"/>
      <c r="AV54" s="1056"/>
      <c r="AW54" s="1056"/>
      <c r="AX54" s="1056"/>
      <c r="AY54" s="1056"/>
      <c r="AZ54" s="1056"/>
      <c r="BA54" s="1056"/>
      <c r="BB54" s="1056"/>
      <c r="BC54" s="1056"/>
      <c r="BD54" s="1056"/>
      <c r="BE54" s="1056"/>
      <c r="BF54" s="1056"/>
      <c r="BG54" s="1056"/>
      <c r="BH54" s="1056"/>
      <c r="BI54" s="1056"/>
      <c r="BJ54" s="1056"/>
      <c r="BK54" s="1056"/>
    </row>
    <row r="55" customFormat="false" ht="12.75" hidden="false" customHeight="false" outlineLevel="0" collapsed="false">
      <c r="E55" s="1049"/>
      <c r="G55" s="1049"/>
      <c r="I55" s="1051"/>
      <c r="J55" s="1051"/>
      <c r="N55" s="1060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  <c r="Y55" s="1056"/>
      <c r="Z55" s="1056"/>
      <c r="AA55" s="1056"/>
      <c r="AB55" s="1056"/>
      <c r="AC55" s="1056"/>
      <c r="AD55" s="1056"/>
      <c r="AE55" s="1056"/>
      <c r="AF55" s="1056"/>
      <c r="AG55" s="1056"/>
      <c r="AH55" s="1056"/>
      <c r="AI55" s="1056"/>
      <c r="AJ55" s="1056"/>
      <c r="AK55" s="1056"/>
      <c r="AL55" s="1056"/>
      <c r="AM55" s="1056"/>
      <c r="AN55" s="1056"/>
      <c r="AO55" s="1056"/>
      <c r="AP55" s="1056"/>
      <c r="AQ55" s="1056"/>
      <c r="AR55" s="1056"/>
      <c r="AS55" s="1056"/>
      <c r="AT55" s="1056"/>
      <c r="AU55" s="1056"/>
      <c r="AV55" s="1056"/>
      <c r="AW55" s="1056"/>
      <c r="AX55" s="1056"/>
      <c r="AY55" s="1056"/>
      <c r="AZ55" s="1056"/>
      <c r="BA55" s="1056"/>
      <c r="BB55" s="1056"/>
      <c r="BC55" s="1056"/>
      <c r="BD55" s="1056"/>
      <c r="BE55" s="1056"/>
      <c r="BF55" s="1056"/>
      <c r="BG55" s="1056"/>
      <c r="BH55" s="1056"/>
      <c r="BI55" s="1056"/>
      <c r="BJ55" s="1056"/>
      <c r="BK55" s="1056"/>
    </row>
    <row r="56" customFormat="false" ht="12.75" hidden="false" customHeight="false" outlineLevel="0" collapsed="false">
      <c r="E56" s="1049"/>
      <c r="G56" s="1049"/>
      <c r="I56" s="1051"/>
      <c r="J56" s="1051"/>
      <c r="N56" s="1060"/>
      <c r="O56" s="1056"/>
      <c r="P56" s="1056"/>
      <c r="Q56" s="1056"/>
      <c r="R56" s="1056"/>
      <c r="S56" s="1056"/>
      <c r="T56" s="1056"/>
      <c r="U56" s="1056"/>
      <c r="V56" s="1056"/>
      <c r="W56" s="1056"/>
      <c r="X56" s="1056"/>
      <c r="Y56" s="1056"/>
      <c r="Z56" s="1056"/>
      <c r="AA56" s="1056"/>
      <c r="AB56" s="1056"/>
      <c r="AC56" s="1056"/>
      <c r="AD56" s="1056"/>
      <c r="AE56" s="1056"/>
      <c r="AF56" s="1056"/>
      <c r="AG56" s="1056"/>
      <c r="AH56" s="1056"/>
      <c r="AI56" s="1056"/>
      <c r="AJ56" s="1056"/>
      <c r="AK56" s="1056"/>
      <c r="AL56" s="1056"/>
      <c r="AM56" s="1056"/>
      <c r="AN56" s="1056"/>
      <c r="AO56" s="1056"/>
      <c r="AP56" s="1056"/>
      <c r="AQ56" s="1056"/>
      <c r="AR56" s="1056"/>
      <c r="AS56" s="1056"/>
      <c r="AT56" s="1056"/>
      <c r="AU56" s="1056"/>
      <c r="AV56" s="1056"/>
      <c r="AW56" s="1056"/>
      <c r="AX56" s="1056"/>
      <c r="AY56" s="1056"/>
      <c r="AZ56" s="1056"/>
      <c r="BA56" s="1056"/>
      <c r="BB56" s="1056"/>
      <c r="BC56" s="1056"/>
      <c r="BD56" s="1056"/>
      <c r="BE56" s="1056"/>
      <c r="BF56" s="1056"/>
      <c r="BG56" s="1056"/>
      <c r="BH56" s="1056"/>
      <c r="BI56" s="1056"/>
      <c r="BJ56" s="1056"/>
      <c r="BK56" s="1056"/>
    </row>
    <row r="57" customFormat="false" ht="12.75" hidden="false" customHeight="false" outlineLevel="0" collapsed="false">
      <c r="E57" s="1049"/>
      <c r="G57" s="1049"/>
      <c r="I57" s="1051"/>
      <c r="J57" s="1051"/>
      <c r="N57" s="1060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  <c r="Y57" s="1056"/>
      <c r="Z57" s="1056"/>
      <c r="AA57" s="1056"/>
      <c r="AB57" s="1056"/>
      <c r="AC57" s="1056"/>
      <c r="AD57" s="1056"/>
      <c r="AE57" s="1056"/>
      <c r="AF57" s="1056"/>
      <c r="AG57" s="1056"/>
      <c r="AH57" s="1056"/>
      <c r="AI57" s="1056"/>
      <c r="AJ57" s="1056"/>
      <c r="AK57" s="1056"/>
      <c r="AL57" s="1056"/>
      <c r="AM57" s="1056"/>
      <c r="AN57" s="1056"/>
      <c r="AO57" s="1056"/>
      <c r="AP57" s="1056"/>
      <c r="AQ57" s="1056"/>
      <c r="AR57" s="1056"/>
      <c r="AS57" s="1056"/>
      <c r="AT57" s="1056"/>
      <c r="AU57" s="1056"/>
      <c r="AV57" s="1056"/>
      <c r="AW57" s="1056"/>
      <c r="AX57" s="1056"/>
      <c r="AY57" s="1056"/>
      <c r="AZ57" s="1056"/>
      <c r="BA57" s="1056"/>
      <c r="BB57" s="1056"/>
      <c r="BC57" s="1056"/>
      <c r="BD57" s="1056"/>
      <c r="BE57" s="1056"/>
      <c r="BF57" s="1056"/>
      <c r="BG57" s="1056"/>
      <c r="BH57" s="1056"/>
      <c r="BI57" s="1056"/>
      <c r="BJ57" s="1056"/>
      <c r="BK57" s="1056"/>
    </row>
    <row r="58" customFormat="false" ht="12.75" hidden="false" customHeight="false" outlineLevel="0" collapsed="false">
      <c r="E58" s="1049"/>
      <c r="G58" s="1049"/>
      <c r="I58" s="1051"/>
      <c r="J58" s="1051"/>
      <c r="N58" s="1060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  <c r="Y58" s="1056"/>
      <c r="Z58" s="1056"/>
      <c r="AA58" s="1056"/>
      <c r="AB58" s="1056"/>
      <c r="AC58" s="1056"/>
      <c r="AD58" s="1056"/>
      <c r="AE58" s="1056"/>
      <c r="AF58" s="1056"/>
      <c r="AG58" s="1056"/>
      <c r="AH58" s="1056"/>
      <c r="AI58" s="1056"/>
      <c r="AJ58" s="1056"/>
      <c r="AK58" s="1056"/>
      <c r="AL58" s="1056"/>
      <c r="AM58" s="1056"/>
      <c r="AN58" s="1056"/>
      <c r="AO58" s="1056"/>
      <c r="AP58" s="1056"/>
      <c r="AQ58" s="1056"/>
      <c r="AR58" s="1056"/>
      <c r="AS58" s="1056"/>
      <c r="AT58" s="1056"/>
      <c r="AU58" s="1056"/>
      <c r="AV58" s="1056"/>
      <c r="AW58" s="1056"/>
      <c r="AX58" s="1056"/>
      <c r="AY58" s="1056"/>
      <c r="AZ58" s="1056"/>
      <c r="BA58" s="1056"/>
      <c r="BB58" s="1056"/>
      <c r="BC58" s="1056"/>
      <c r="BD58" s="1056"/>
      <c r="BE58" s="1056"/>
      <c r="BF58" s="1056"/>
      <c r="BG58" s="1056"/>
      <c r="BH58" s="1056"/>
      <c r="BI58" s="1056"/>
      <c r="BJ58" s="1056"/>
      <c r="BK58" s="1056"/>
    </row>
    <row r="59" customFormat="false" ht="12.75" hidden="false" customHeight="false" outlineLevel="0" collapsed="false">
      <c r="E59" s="1049"/>
      <c r="G59" s="1049"/>
      <c r="I59" s="1051"/>
      <c r="J59" s="1051"/>
      <c r="N59" s="1060"/>
      <c r="O59" s="1056"/>
      <c r="P59" s="1056"/>
      <c r="Q59" s="1056"/>
      <c r="R59" s="1056"/>
      <c r="S59" s="1056"/>
      <c r="T59" s="1056"/>
      <c r="U59" s="1056"/>
      <c r="V59" s="1056"/>
      <c r="W59" s="1056"/>
      <c r="X59" s="1056"/>
      <c r="Y59" s="1056"/>
      <c r="Z59" s="1056"/>
      <c r="AA59" s="1056"/>
      <c r="AB59" s="1056"/>
      <c r="AC59" s="1056"/>
      <c r="AD59" s="1056"/>
      <c r="AE59" s="1056"/>
      <c r="AF59" s="1056"/>
      <c r="AG59" s="1056"/>
      <c r="AH59" s="1056"/>
      <c r="AI59" s="1056"/>
      <c r="AJ59" s="1056"/>
      <c r="AK59" s="1056"/>
      <c r="AL59" s="1056"/>
      <c r="AM59" s="1056"/>
      <c r="AN59" s="1056"/>
      <c r="AO59" s="1056"/>
      <c r="AP59" s="1056"/>
      <c r="AQ59" s="1056"/>
      <c r="AR59" s="1056"/>
      <c r="AS59" s="1056"/>
      <c r="AT59" s="1056"/>
      <c r="AU59" s="1056"/>
      <c r="AV59" s="1056"/>
      <c r="AW59" s="1056"/>
      <c r="AX59" s="1056"/>
      <c r="AY59" s="1056"/>
      <c r="AZ59" s="1056"/>
      <c r="BA59" s="1056"/>
      <c r="BB59" s="1056"/>
      <c r="BC59" s="1056"/>
      <c r="BD59" s="1056"/>
      <c r="BE59" s="1056"/>
      <c r="BF59" s="1056"/>
      <c r="BG59" s="1056"/>
      <c r="BH59" s="1056"/>
      <c r="BI59" s="1056"/>
      <c r="BJ59" s="1056"/>
      <c r="BK59" s="1056"/>
    </row>
    <row r="60" customFormat="false" ht="12.75" hidden="false" customHeight="false" outlineLevel="0" collapsed="false">
      <c r="E60" s="1049"/>
      <c r="G60" s="1049"/>
      <c r="I60" s="1051"/>
      <c r="J60" s="1051"/>
      <c r="N60" s="1060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  <c r="Y60" s="1056"/>
      <c r="Z60" s="1056"/>
      <c r="AA60" s="1056"/>
      <c r="AB60" s="1056"/>
      <c r="AC60" s="1056"/>
      <c r="AD60" s="1056"/>
      <c r="AE60" s="1056"/>
      <c r="AF60" s="1056"/>
      <c r="AG60" s="1056"/>
      <c r="AH60" s="1056"/>
      <c r="AI60" s="1056"/>
      <c r="AJ60" s="1056"/>
      <c r="AK60" s="1056"/>
      <c r="AL60" s="1056"/>
      <c r="AM60" s="1056"/>
      <c r="AN60" s="1056"/>
      <c r="AO60" s="1056"/>
      <c r="AP60" s="1056"/>
      <c r="AQ60" s="1056"/>
      <c r="AR60" s="1056"/>
      <c r="AS60" s="1056"/>
      <c r="AT60" s="1056"/>
      <c r="AU60" s="1056"/>
      <c r="AV60" s="1056"/>
      <c r="AW60" s="1056"/>
      <c r="AX60" s="1056"/>
      <c r="AY60" s="1056"/>
      <c r="AZ60" s="1056"/>
      <c r="BA60" s="1056"/>
      <c r="BB60" s="1056"/>
      <c r="BC60" s="1056"/>
      <c r="BD60" s="1056"/>
      <c r="BE60" s="1056"/>
      <c r="BF60" s="1056"/>
      <c r="BG60" s="1056"/>
      <c r="BH60" s="1056"/>
      <c r="BI60" s="1056"/>
      <c r="BJ60" s="1056"/>
      <c r="BK60" s="1056"/>
    </row>
    <row r="61" customFormat="false" ht="12.75" hidden="false" customHeight="false" outlineLevel="0" collapsed="false">
      <c r="A61" s="1051"/>
      <c r="B61" s="1051"/>
      <c r="C61" s="1051"/>
      <c r="D61" s="1051"/>
      <c r="E61" s="1051"/>
      <c r="F61" s="1051"/>
      <c r="H61" s="1051"/>
      <c r="I61" s="1051"/>
      <c r="J61" s="1051"/>
      <c r="K61" s="1051"/>
      <c r="L61" s="1051"/>
      <c r="M61" s="1055"/>
      <c r="N61" s="1062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  <c r="Y61" s="1056"/>
      <c r="Z61" s="1056"/>
      <c r="AA61" s="1056"/>
      <c r="AB61" s="1056"/>
      <c r="AC61" s="1056"/>
      <c r="AD61" s="1056"/>
      <c r="AE61" s="1056"/>
      <c r="AF61" s="1056"/>
      <c r="AG61" s="1056"/>
      <c r="AH61" s="1056"/>
      <c r="AI61" s="1056"/>
      <c r="AJ61" s="1056"/>
      <c r="AK61" s="1056"/>
      <c r="AL61" s="1056"/>
      <c r="AM61" s="1056"/>
      <c r="AN61" s="1056"/>
      <c r="AO61" s="1056"/>
      <c r="AP61" s="1056"/>
      <c r="AQ61" s="1056"/>
      <c r="AR61" s="1056"/>
      <c r="AS61" s="1056"/>
      <c r="AT61" s="1056"/>
      <c r="AU61" s="1056"/>
      <c r="AV61" s="1056"/>
      <c r="AW61" s="1056"/>
      <c r="AX61" s="1056"/>
      <c r="AY61" s="1056"/>
      <c r="AZ61" s="1056"/>
      <c r="BA61" s="1056"/>
      <c r="BB61" s="1056"/>
      <c r="BC61" s="1056"/>
      <c r="BD61" s="1056"/>
      <c r="BE61" s="1056"/>
      <c r="BF61" s="1056"/>
      <c r="BG61" s="1056"/>
      <c r="BH61" s="1056"/>
      <c r="BI61" s="1056"/>
      <c r="BJ61" s="1056"/>
      <c r="BK61" s="1056"/>
    </row>
    <row r="62" s="1049" customFormat="true" ht="12.75" hidden="false" customHeight="false" outlineLevel="0" collapsed="false">
      <c r="I62" s="1051"/>
      <c r="J62" s="1051"/>
      <c r="K62" s="1058"/>
      <c r="L62" s="1052"/>
      <c r="M62" s="1057" t="s">
        <v>2071</v>
      </c>
      <c r="N62" s="1052" t="s">
        <v>2066</v>
      </c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  <c r="Y62" s="1056"/>
      <c r="Z62" s="1056"/>
      <c r="AA62" s="1056"/>
      <c r="AB62" s="1056"/>
      <c r="AC62" s="1056"/>
      <c r="AD62" s="1056"/>
      <c r="AE62" s="1056"/>
      <c r="AF62" s="1056"/>
      <c r="AG62" s="1056"/>
      <c r="AH62" s="1056"/>
      <c r="AI62" s="1056"/>
      <c r="AJ62" s="1056"/>
      <c r="AK62" s="1056"/>
      <c r="AL62" s="1056"/>
      <c r="AM62" s="1056"/>
      <c r="AN62" s="1056"/>
      <c r="AO62" s="1056"/>
      <c r="AP62" s="1056"/>
      <c r="AQ62" s="1056"/>
      <c r="AR62" s="1056"/>
      <c r="AS62" s="1056"/>
      <c r="AT62" s="1056"/>
      <c r="AU62" s="1056"/>
      <c r="AV62" s="1056"/>
      <c r="AW62" s="1056"/>
      <c r="AX62" s="1056"/>
      <c r="AY62" s="1056"/>
      <c r="AZ62" s="1056"/>
      <c r="BA62" s="1056"/>
      <c r="BB62" s="1056"/>
      <c r="BC62" s="1056"/>
      <c r="BD62" s="1056"/>
      <c r="BE62" s="1056"/>
      <c r="BF62" s="1056"/>
      <c r="BG62" s="1056"/>
      <c r="BH62" s="1056"/>
      <c r="BI62" s="1056"/>
      <c r="BJ62" s="1056"/>
      <c r="BK62" s="1056"/>
    </row>
    <row r="63" s="1049" customFormat="true" ht="12.75" hidden="false" customHeight="false" outlineLevel="0" collapsed="false">
      <c r="I63" s="1051"/>
      <c r="J63" s="1051"/>
      <c r="K63" s="1058" t="s">
        <v>2067</v>
      </c>
      <c r="L63" s="1059" t="s">
        <v>2068</v>
      </c>
      <c r="M63" s="1052"/>
      <c r="N63" s="1052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  <c r="Y63" s="1056"/>
      <c r="Z63" s="1056"/>
      <c r="AA63" s="1056"/>
      <c r="AB63" s="1056"/>
      <c r="AC63" s="1056"/>
      <c r="AD63" s="1056"/>
      <c r="AE63" s="1056"/>
      <c r="AF63" s="1056"/>
      <c r="AG63" s="1056"/>
      <c r="AH63" s="1056"/>
      <c r="AI63" s="1056"/>
      <c r="AJ63" s="1056"/>
      <c r="AK63" s="1056"/>
      <c r="AL63" s="1056"/>
      <c r="AM63" s="1056"/>
      <c r="AN63" s="1056"/>
      <c r="AO63" s="1056"/>
      <c r="AP63" s="1056"/>
      <c r="AQ63" s="1056"/>
      <c r="AR63" s="1056"/>
      <c r="AS63" s="1056"/>
      <c r="AT63" s="1056"/>
      <c r="AU63" s="1056"/>
      <c r="AV63" s="1056"/>
      <c r="AW63" s="1056"/>
      <c r="AX63" s="1056"/>
      <c r="AY63" s="1056"/>
      <c r="AZ63" s="1056"/>
      <c r="BA63" s="1056"/>
      <c r="BB63" s="1056"/>
      <c r="BC63" s="1056"/>
      <c r="BD63" s="1056"/>
      <c r="BE63" s="1056"/>
      <c r="BF63" s="1056"/>
      <c r="BG63" s="1056"/>
      <c r="BH63" s="1056"/>
      <c r="BI63" s="1056"/>
      <c r="BJ63" s="1056"/>
      <c r="BK63" s="1056"/>
    </row>
    <row r="64" customFormat="false" ht="12.75" hidden="false" customHeight="false" outlineLevel="0" collapsed="false">
      <c r="E64" s="1049"/>
      <c r="G64" s="1049"/>
      <c r="I64" s="1051"/>
      <c r="J64" s="1051"/>
      <c r="K64" s="1058"/>
      <c r="N64" s="1052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  <c r="Y64" s="1056"/>
      <c r="Z64" s="1056"/>
      <c r="AA64" s="1056"/>
      <c r="AB64" s="1056"/>
      <c r="AC64" s="1056"/>
      <c r="AD64" s="1056"/>
      <c r="AE64" s="1056"/>
      <c r="AF64" s="1056"/>
      <c r="AG64" s="1056"/>
      <c r="AH64" s="1056"/>
      <c r="AI64" s="1056"/>
      <c r="AJ64" s="1056"/>
      <c r="AK64" s="1056"/>
      <c r="AL64" s="1056"/>
      <c r="AM64" s="1056"/>
      <c r="AN64" s="1056"/>
      <c r="AO64" s="1056"/>
      <c r="AP64" s="1056"/>
      <c r="AQ64" s="1056"/>
      <c r="AR64" s="1056"/>
      <c r="AS64" s="1056"/>
      <c r="AT64" s="1056"/>
      <c r="AU64" s="1056"/>
      <c r="AV64" s="1056"/>
      <c r="AW64" s="1056"/>
      <c r="AX64" s="1056"/>
      <c r="AY64" s="1056"/>
      <c r="AZ64" s="1056"/>
      <c r="BA64" s="1056"/>
      <c r="BB64" s="1056"/>
      <c r="BC64" s="1056"/>
      <c r="BD64" s="1056"/>
      <c r="BE64" s="1056"/>
      <c r="BF64" s="1056"/>
      <c r="BG64" s="1056"/>
      <c r="BH64" s="1056"/>
      <c r="BI64" s="1056"/>
      <c r="BJ64" s="1056"/>
      <c r="BK64" s="1056"/>
    </row>
    <row r="65" customFormat="false" ht="12.75" hidden="false" customHeight="false" outlineLevel="0" collapsed="false">
      <c r="E65" s="1049"/>
      <c r="G65" s="1049"/>
      <c r="I65" s="1051"/>
      <c r="J65" s="1051"/>
      <c r="K65" s="1058"/>
      <c r="N65" s="1052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  <c r="Y65" s="1056"/>
      <c r="Z65" s="1056"/>
      <c r="AA65" s="1056"/>
      <c r="AB65" s="1056"/>
      <c r="AC65" s="1056"/>
      <c r="AD65" s="1056"/>
      <c r="AE65" s="1056"/>
      <c r="AF65" s="1056"/>
      <c r="AG65" s="1056"/>
      <c r="AH65" s="1056"/>
      <c r="AI65" s="1056"/>
      <c r="AJ65" s="1056"/>
      <c r="AK65" s="1056"/>
      <c r="AL65" s="1056"/>
      <c r="AM65" s="1056"/>
      <c r="AN65" s="1056"/>
      <c r="AO65" s="1056"/>
      <c r="AP65" s="1056"/>
      <c r="AQ65" s="1056"/>
      <c r="AR65" s="1056"/>
      <c r="AS65" s="1056"/>
      <c r="AT65" s="1056"/>
      <c r="AU65" s="1056"/>
      <c r="AV65" s="1056"/>
      <c r="AW65" s="1056"/>
      <c r="AX65" s="1056"/>
      <c r="AY65" s="1056"/>
      <c r="AZ65" s="1056"/>
      <c r="BA65" s="1056"/>
      <c r="BB65" s="1056"/>
      <c r="BC65" s="1056"/>
      <c r="BD65" s="1056"/>
      <c r="BE65" s="1056"/>
      <c r="BF65" s="1056"/>
      <c r="BG65" s="1056"/>
      <c r="BH65" s="1056"/>
      <c r="BI65" s="1056"/>
      <c r="BJ65" s="1056"/>
      <c r="BK65" s="1056"/>
    </row>
    <row r="66" customFormat="false" ht="12.75" hidden="false" customHeight="false" outlineLevel="0" collapsed="false">
      <c r="E66" s="1049"/>
      <c r="G66" s="1049"/>
      <c r="I66" s="1051"/>
      <c r="J66" s="1051"/>
      <c r="K66" s="1058"/>
      <c r="N66" s="1052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  <c r="Y66" s="1056"/>
      <c r="Z66" s="1056"/>
      <c r="AA66" s="1056"/>
      <c r="AB66" s="1056"/>
      <c r="AC66" s="1056"/>
      <c r="AD66" s="1056"/>
      <c r="AE66" s="1056"/>
      <c r="AF66" s="1056"/>
      <c r="AG66" s="1056"/>
      <c r="AH66" s="1056"/>
      <c r="AI66" s="1056"/>
      <c r="AJ66" s="1056"/>
      <c r="AK66" s="1056"/>
      <c r="AL66" s="1056"/>
      <c r="AM66" s="1056"/>
      <c r="AN66" s="1056"/>
      <c r="AO66" s="1056"/>
      <c r="AP66" s="1056"/>
      <c r="AQ66" s="1056"/>
      <c r="AR66" s="1056"/>
      <c r="AS66" s="1056"/>
      <c r="AT66" s="1056"/>
      <c r="AU66" s="1056"/>
      <c r="AV66" s="1056"/>
      <c r="AW66" s="1056"/>
      <c r="AX66" s="1056"/>
      <c r="AY66" s="1056"/>
      <c r="AZ66" s="1056"/>
      <c r="BA66" s="1056"/>
      <c r="BB66" s="1056"/>
      <c r="BC66" s="1056"/>
      <c r="BD66" s="1056"/>
      <c r="BE66" s="1056"/>
      <c r="BF66" s="1056"/>
      <c r="BG66" s="1056"/>
      <c r="BH66" s="1056"/>
      <c r="BI66" s="1056"/>
      <c r="BJ66" s="1056"/>
      <c r="BK66" s="1056"/>
    </row>
    <row r="67" customFormat="false" ht="12.75" hidden="false" customHeight="false" outlineLevel="0" collapsed="false">
      <c r="E67" s="1049"/>
      <c r="G67" s="1049"/>
      <c r="I67" s="1051"/>
      <c r="J67" s="1051"/>
      <c r="K67" s="1058"/>
      <c r="N67" s="1052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  <c r="Y67" s="1056"/>
      <c r="Z67" s="1056"/>
      <c r="AA67" s="1056"/>
      <c r="AB67" s="1056"/>
      <c r="AC67" s="1056"/>
      <c r="AD67" s="1056"/>
      <c r="AE67" s="1056"/>
      <c r="AF67" s="1056"/>
      <c r="AG67" s="1056"/>
      <c r="AH67" s="1056"/>
      <c r="AI67" s="1056"/>
      <c r="AJ67" s="1056"/>
      <c r="AK67" s="1056"/>
      <c r="AL67" s="1056"/>
      <c r="AM67" s="1056"/>
      <c r="AN67" s="1056"/>
      <c r="AO67" s="1056"/>
      <c r="AP67" s="1056"/>
      <c r="AQ67" s="1056"/>
      <c r="AR67" s="1056"/>
      <c r="AS67" s="1056"/>
      <c r="AT67" s="1056"/>
      <c r="AU67" s="1056"/>
      <c r="AV67" s="1056"/>
      <c r="AW67" s="1056"/>
      <c r="AX67" s="1056"/>
      <c r="AY67" s="1056"/>
      <c r="AZ67" s="1056"/>
      <c r="BA67" s="1056"/>
      <c r="BB67" s="1056"/>
      <c r="BC67" s="1056"/>
      <c r="BD67" s="1056"/>
      <c r="BE67" s="1056"/>
      <c r="BF67" s="1056"/>
      <c r="BG67" s="1056"/>
      <c r="BH67" s="1056"/>
      <c r="BI67" s="1056"/>
      <c r="BJ67" s="1056"/>
      <c r="BK67" s="1056"/>
    </row>
    <row r="68" customFormat="false" ht="12.75" hidden="false" customHeight="false" outlineLevel="0" collapsed="false">
      <c r="E68" s="1049"/>
      <c r="G68" s="1049"/>
      <c r="I68" s="1051"/>
      <c r="J68" s="1051"/>
      <c r="K68" s="1058"/>
      <c r="N68" s="1052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  <c r="Y68" s="1056"/>
      <c r="Z68" s="1056"/>
      <c r="AA68" s="1056"/>
      <c r="AB68" s="1056"/>
      <c r="AC68" s="1056"/>
      <c r="AD68" s="1056"/>
      <c r="AE68" s="1056"/>
      <c r="AF68" s="1056"/>
      <c r="AG68" s="1056"/>
      <c r="AH68" s="1056"/>
      <c r="AI68" s="1056"/>
      <c r="AJ68" s="1056"/>
      <c r="AK68" s="1056"/>
      <c r="AL68" s="1056"/>
      <c r="AM68" s="1056"/>
      <c r="AN68" s="1056"/>
      <c r="AO68" s="1056"/>
      <c r="AP68" s="1056"/>
      <c r="AQ68" s="1056"/>
      <c r="AR68" s="1056"/>
      <c r="AS68" s="1056"/>
      <c r="AT68" s="1056"/>
      <c r="AU68" s="1056"/>
      <c r="AV68" s="1056"/>
      <c r="AW68" s="1056"/>
      <c r="AX68" s="1056"/>
      <c r="AY68" s="1056"/>
      <c r="AZ68" s="1056"/>
      <c r="BA68" s="1056"/>
      <c r="BB68" s="1056"/>
      <c r="BC68" s="1056"/>
      <c r="BD68" s="1056"/>
      <c r="BE68" s="1056"/>
      <c r="BF68" s="1056"/>
      <c r="BG68" s="1056"/>
      <c r="BH68" s="1056"/>
      <c r="BI68" s="1056"/>
      <c r="BJ68" s="1056"/>
      <c r="BK68" s="1056"/>
    </row>
    <row r="69" customFormat="false" ht="12.75" hidden="false" customHeight="false" outlineLevel="0" collapsed="false">
      <c r="E69" s="1049"/>
      <c r="G69" s="1049"/>
      <c r="I69" s="1051"/>
      <c r="J69" s="1051"/>
      <c r="K69" s="1058"/>
      <c r="N69" s="1052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  <c r="Y69" s="1056"/>
      <c r="Z69" s="1056"/>
      <c r="AA69" s="1056"/>
      <c r="AB69" s="1056"/>
      <c r="AC69" s="1056"/>
      <c r="AD69" s="1056"/>
      <c r="AE69" s="1056"/>
      <c r="AF69" s="1056"/>
      <c r="AG69" s="1056"/>
      <c r="AH69" s="1056"/>
      <c r="AI69" s="1056"/>
      <c r="AJ69" s="1056"/>
      <c r="AK69" s="1056"/>
      <c r="AL69" s="1056"/>
      <c r="AM69" s="1056"/>
      <c r="AN69" s="1056"/>
      <c r="AO69" s="1056"/>
      <c r="AP69" s="1056"/>
      <c r="AQ69" s="1056"/>
      <c r="AR69" s="1056"/>
      <c r="AS69" s="1056"/>
      <c r="AT69" s="1056"/>
      <c r="AU69" s="1056"/>
      <c r="AV69" s="1056"/>
      <c r="AW69" s="1056"/>
      <c r="AX69" s="1056"/>
      <c r="AY69" s="1056"/>
      <c r="AZ69" s="1056"/>
      <c r="BA69" s="1056"/>
      <c r="BB69" s="1056"/>
      <c r="BC69" s="1056"/>
      <c r="BD69" s="1056"/>
      <c r="BE69" s="1056"/>
      <c r="BF69" s="1056"/>
      <c r="BG69" s="1056"/>
      <c r="BH69" s="1056"/>
      <c r="BI69" s="1056"/>
      <c r="BJ69" s="1056"/>
      <c r="BK69" s="1056"/>
    </row>
    <row r="70" customFormat="false" ht="12.75" hidden="false" customHeight="false" outlineLevel="0" collapsed="false">
      <c r="E70" s="1049"/>
      <c r="G70" s="1049"/>
      <c r="I70" s="1051"/>
      <c r="J70" s="1051"/>
      <c r="K70" s="1058"/>
      <c r="N70" s="1052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  <c r="Y70" s="1056"/>
      <c r="Z70" s="1056"/>
      <c r="AA70" s="1056"/>
      <c r="AB70" s="1056"/>
      <c r="AC70" s="1056"/>
      <c r="AD70" s="1056"/>
      <c r="AE70" s="1056"/>
      <c r="AF70" s="1056"/>
      <c r="AG70" s="1056"/>
      <c r="AH70" s="1056"/>
      <c r="AI70" s="1056"/>
      <c r="AJ70" s="1056"/>
      <c r="AK70" s="1056"/>
      <c r="AL70" s="1056"/>
      <c r="AM70" s="1056"/>
      <c r="AN70" s="1056"/>
      <c r="AO70" s="1056"/>
      <c r="AP70" s="1056"/>
      <c r="AQ70" s="1056"/>
      <c r="AR70" s="1056"/>
      <c r="AS70" s="1056"/>
      <c r="AT70" s="1056"/>
      <c r="AU70" s="1056"/>
      <c r="AV70" s="1056"/>
      <c r="AW70" s="1056"/>
      <c r="AX70" s="1056"/>
      <c r="AY70" s="1056"/>
      <c r="AZ70" s="1056"/>
      <c r="BA70" s="1056"/>
      <c r="BB70" s="1056"/>
      <c r="BC70" s="1056"/>
      <c r="BD70" s="1056"/>
      <c r="BE70" s="1056"/>
      <c r="BF70" s="1056"/>
      <c r="BG70" s="1056"/>
      <c r="BH70" s="1056"/>
      <c r="BI70" s="1056"/>
      <c r="BJ70" s="1056"/>
      <c r="BK70" s="1056"/>
    </row>
    <row r="71" customFormat="false" ht="12.75" hidden="false" customHeight="false" outlineLevel="0" collapsed="false">
      <c r="E71" s="1049"/>
      <c r="G71" s="1049"/>
      <c r="I71" s="1051"/>
      <c r="J71" s="1051"/>
      <c r="K71" s="1058"/>
      <c r="N71" s="1052"/>
      <c r="O71" s="1056"/>
      <c r="P71" s="1056"/>
      <c r="Q71" s="1056"/>
      <c r="R71" s="1056"/>
      <c r="S71" s="1056"/>
      <c r="T71" s="1056"/>
      <c r="U71" s="1056"/>
      <c r="V71" s="1056"/>
      <c r="W71" s="1056"/>
      <c r="X71" s="1056"/>
      <c r="Y71" s="1056"/>
      <c r="Z71" s="1056"/>
      <c r="AA71" s="1056"/>
      <c r="AB71" s="1056"/>
      <c r="AC71" s="1056"/>
      <c r="AD71" s="1056"/>
      <c r="AE71" s="1056"/>
      <c r="AF71" s="1056"/>
      <c r="AG71" s="1056"/>
      <c r="AH71" s="1056"/>
      <c r="AI71" s="1056"/>
      <c r="AJ71" s="1056"/>
      <c r="AK71" s="1056"/>
      <c r="AL71" s="1056"/>
      <c r="AM71" s="1056"/>
      <c r="AN71" s="1056"/>
      <c r="AO71" s="1056"/>
      <c r="AP71" s="1056"/>
      <c r="AQ71" s="1056"/>
      <c r="AR71" s="1056"/>
      <c r="AS71" s="1056"/>
      <c r="AT71" s="1056"/>
      <c r="AU71" s="1056"/>
      <c r="AV71" s="1056"/>
      <c r="AW71" s="1056"/>
      <c r="AX71" s="1056"/>
      <c r="AY71" s="1056"/>
      <c r="AZ71" s="1056"/>
      <c r="BA71" s="1056"/>
      <c r="BB71" s="1056"/>
      <c r="BC71" s="1056"/>
      <c r="BD71" s="1056"/>
      <c r="BE71" s="1056"/>
      <c r="BF71" s="1056"/>
      <c r="BG71" s="1056"/>
      <c r="BH71" s="1056"/>
      <c r="BI71" s="1056"/>
      <c r="BJ71" s="1056"/>
      <c r="BK71" s="1056"/>
    </row>
    <row r="72" customFormat="false" ht="12.75" hidden="false" customHeight="false" outlineLevel="0" collapsed="false">
      <c r="E72" s="1049"/>
      <c r="G72" s="1049"/>
      <c r="I72" s="1051"/>
      <c r="J72" s="1051"/>
      <c r="K72" s="1058"/>
      <c r="N72" s="1052"/>
      <c r="O72" s="1056"/>
      <c r="P72" s="1056"/>
      <c r="Q72" s="1056"/>
      <c r="R72" s="1056"/>
      <c r="S72" s="1056"/>
      <c r="T72" s="1056"/>
      <c r="U72" s="1056"/>
      <c r="V72" s="1056"/>
      <c r="W72" s="1056"/>
      <c r="X72" s="1056"/>
      <c r="Y72" s="1056"/>
      <c r="Z72" s="1056"/>
      <c r="AA72" s="1056"/>
      <c r="AB72" s="1056"/>
      <c r="AC72" s="1056"/>
      <c r="AD72" s="1056"/>
      <c r="AE72" s="1056"/>
      <c r="AF72" s="1056"/>
      <c r="AG72" s="1056"/>
      <c r="AH72" s="1056"/>
      <c r="AI72" s="1056"/>
      <c r="AJ72" s="1056"/>
      <c r="AK72" s="1056"/>
      <c r="AL72" s="1056"/>
      <c r="AM72" s="1056"/>
      <c r="AN72" s="1056"/>
      <c r="AO72" s="1056"/>
      <c r="AP72" s="1056"/>
      <c r="AQ72" s="1056"/>
      <c r="AR72" s="1056"/>
      <c r="AS72" s="1056"/>
      <c r="AT72" s="1056"/>
      <c r="AU72" s="1056"/>
      <c r="AV72" s="1056"/>
      <c r="AW72" s="1056"/>
      <c r="AX72" s="1056"/>
      <c r="AY72" s="1056"/>
      <c r="AZ72" s="1056"/>
      <c r="BA72" s="1056"/>
      <c r="BB72" s="1056"/>
      <c r="BC72" s="1056"/>
      <c r="BD72" s="1056"/>
      <c r="BE72" s="1056"/>
      <c r="BF72" s="1056"/>
      <c r="BG72" s="1056"/>
      <c r="BH72" s="1056"/>
      <c r="BI72" s="1056"/>
      <c r="BJ72" s="1056"/>
      <c r="BK72" s="1056"/>
    </row>
    <row r="73" customFormat="false" ht="12.75" hidden="false" customHeight="false" outlineLevel="0" collapsed="false">
      <c r="E73" s="1049"/>
      <c r="G73" s="1049"/>
      <c r="I73" s="1051"/>
      <c r="J73" s="1051"/>
      <c r="K73" s="1058"/>
      <c r="N73" s="1052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  <c r="Y73" s="1056"/>
      <c r="Z73" s="1056"/>
      <c r="AA73" s="1056"/>
      <c r="AB73" s="1056"/>
      <c r="AC73" s="1056"/>
      <c r="AD73" s="1056"/>
      <c r="AE73" s="1056"/>
      <c r="AF73" s="1056"/>
      <c r="AG73" s="1056"/>
      <c r="AH73" s="1056"/>
      <c r="AI73" s="1056"/>
      <c r="AJ73" s="1056"/>
      <c r="AK73" s="1056"/>
      <c r="AL73" s="1056"/>
      <c r="AM73" s="1056"/>
      <c r="AN73" s="1056"/>
      <c r="AO73" s="1056"/>
      <c r="AP73" s="1056"/>
      <c r="AQ73" s="1056"/>
      <c r="AR73" s="1056"/>
      <c r="AS73" s="1056"/>
      <c r="AT73" s="1056"/>
      <c r="AU73" s="1056"/>
      <c r="AV73" s="1056"/>
      <c r="AW73" s="1056"/>
      <c r="AX73" s="1056"/>
      <c r="AY73" s="1056"/>
      <c r="AZ73" s="1056"/>
      <c r="BA73" s="1056"/>
      <c r="BB73" s="1056"/>
      <c r="BC73" s="1056"/>
      <c r="BD73" s="1056"/>
      <c r="BE73" s="1056"/>
      <c r="BF73" s="1056"/>
      <c r="BG73" s="1056"/>
      <c r="BH73" s="1056"/>
      <c r="BI73" s="1056"/>
      <c r="BJ73" s="1056"/>
      <c r="BK73" s="1056"/>
    </row>
    <row r="74" customFormat="false" ht="12.75" hidden="false" customHeight="false" outlineLevel="0" collapsed="false">
      <c r="E74" s="1049"/>
      <c r="G74" s="1049"/>
      <c r="I74" s="1051"/>
      <c r="J74" s="1051"/>
      <c r="K74" s="1058"/>
      <c r="N74" s="1052"/>
      <c r="O74" s="1056"/>
      <c r="P74" s="1056"/>
      <c r="Q74" s="1056"/>
      <c r="R74" s="1056"/>
      <c r="S74" s="1056"/>
      <c r="T74" s="1056"/>
      <c r="U74" s="1056"/>
      <c r="V74" s="1056"/>
      <c r="W74" s="1056"/>
      <c r="X74" s="1056"/>
      <c r="Y74" s="1056"/>
      <c r="Z74" s="1056"/>
      <c r="AA74" s="1056"/>
      <c r="AB74" s="1056"/>
      <c r="AC74" s="1056"/>
      <c r="AD74" s="1056"/>
      <c r="AE74" s="1056"/>
      <c r="AF74" s="1056"/>
      <c r="AG74" s="1056"/>
      <c r="AH74" s="1056"/>
      <c r="AI74" s="1056"/>
      <c r="AJ74" s="1056"/>
      <c r="AK74" s="1056"/>
      <c r="AL74" s="1056"/>
      <c r="AM74" s="1056"/>
      <c r="AN74" s="1056"/>
      <c r="AO74" s="1056"/>
      <c r="AP74" s="1056"/>
      <c r="AQ74" s="1056"/>
      <c r="AR74" s="1056"/>
      <c r="AS74" s="1056"/>
      <c r="AT74" s="1056"/>
      <c r="AU74" s="1056"/>
      <c r="AV74" s="1056"/>
      <c r="AW74" s="1056"/>
      <c r="AX74" s="1056"/>
      <c r="AY74" s="1056"/>
      <c r="AZ74" s="1056"/>
      <c r="BA74" s="1056"/>
      <c r="BB74" s="1056"/>
      <c r="BC74" s="1056"/>
      <c r="BD74" s="1056"/>
      <c r="BE74" s="1056"/>
      <c r="BF74" s="1056"/>
      <c r="BG74" s="1056"/>
      <c r="BH74" s="1056"/>
      <c r="BI74" s="1056"/>
      <c r="BJ74" s="1056"/>
      <c r="BK74" s="1056"/>
    </row>
    <row r="75" customFormat="false" ht="12.75" hidden="false" customHeight="false" outlineLevel="0" collapsed="false">
      <c r="E75" s="1049"/>
      <c r="G75" s="1049"/>
      <c r="I75" s="1051"/>
      <c r="J75" s="1051"/>
      <c r="K75" s="1058"/>
      <c r="N75" s="1052"/>
      <c r="O75" s="1056"/>
      <c r="P75" s="1056"/>
      <c r="Q75" s="1056"/>
      <c r="R75" s="1056"/>
      <c r="S75" s="1056"/>
      <c r="T75" s="1056"/>
      <c r="U75" s="1056"/>
      <c r="V75" s="1056"/>
      <c r="W75" s="1056"/>
      <c r="X75" s="1056"/>
      <c r="Y75" s="1056"/>
      <c r="Z75" s="1056"/>
      <c r="AA75" s="1056"/>
      <c r="AB75" s="1056"/>
      <c r="AC75" s="1056"/>
      <c r="AD75" s="1056"/>
      <c r="AE75" s="1056"/>
      <c r="AF75" s="1056"/>
      <c r="AG75" s="1056"/>
      <c r="AH75" s="1056"/>
      <c r="AI75" s="1056"/>
      <c r="AJ75" s="1056"/>
      <c r="AK75" s="1056"/>
      <c r="AL75" s="1056"/>
      <c r="AM75" s="1056"/>
      <c r="AN75" s="1056"/>
      <c r="AO75" s="1056"/>
      <c r="AP75" s="1056"/>
      <c r="AQ75" s="1056"/>
      <c r="AR75" s="1056"/>
      <c r="AS75" s="1056"/>
      <c r="AT75" s="1056"/>
      <c r="AU75" s="1056"/>
      <c r="AV75" s="1056"/>
      <c r="AW75" s="1056"/>
      <c r="AX75" s="1056"/>
      <c r="AY75" s="1056"/>
      <c r="AZ75" s="1056"/>
      <c r="BA75" s="1056"/>
      <c r="BB75" s="1056"/>
      <c r="BC75" s="1056"/>
      <c r="BD75" s="1056"/>
      <c r="BE75" s="1056"/>
      <c r="BF75" s="1056"/>
      <c r="BG75" s="1056"/>
      <c r="BH75" s="1056"/>
      <c r="BI75" s="1056"/>
      <c r="BJ75" s="1056"/>
      <c r="BK75" s="1056"/>
    </row>
    <row r="76" customFormat="false" ht="12.75" hidden="false" customHeight="false" outlineLevel="0" collapsed="false">
      <c r="E76" s="1049"/>
      <c r="G76" s="1049"/>
      <c r="I76" s="1051"/>
      <c r="J76" s="1051"/>
      <c r="K76" s="1058"/>
      <c r="N76" s="1052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  <c r="Y76" s="1056"/>
      <c r="Z76" s="1056"/>
      <c r="AA76" s="1056"/>
      <c r="AB76" s="1056"/>
      <c r="AC76" s="1056"/>
      <c r="AD76" s="1056"/>
      <c r="AE76" s="1056"/>
      <c r="AF76" s="1056"/>
      <c r="AG76" s="1056"/>
      <c r="AH76" s="1056"/>
      <c r="AI76" s="1056"/>
      <c r="AJ76" s="1056"/>
      <c r="AK76" s="1056"/>
      <c r="AL76" s="1056"/>
      <c r="AM76" s="1056"/>
      <c r="AN76" s="1056"/>
      <c r="AO76" s="1056"/>
      <c r="AP76" s="1056"/>
      <c r="AQ76" s="1056"/>
      <c r="AR76" s="1056"/>
      <c r="AS76" s="1056"/>
      <c r="AT76" s="1056"/>
      <c r="AU76" s="1056"/>
      <c r="AV76" s="1056"/>
      <c r="AW76" s="1056"/>
      <c r="AX76" s="1056"/>
      <c r="AY76" s="1056"/>
      <c r="AZ76" s="1056"/>
      <c r="BA76" s="1056"/>
      <c r="BB76" s="1056"/>
      <c r="BC76" s="1056"/>
      <c r="BD76" s="1056"/>
      <c r="BE76" s="1056"/>
      <c r="BF76" s="1056"/>
      <c r="BG76" s="1056"/>
      <c r="BH76" s="1056"/>
      <c r="BI76" s="1056"/>
      <c r="BJ76" s="1056"/>
      <c r="BK76" s="1056"/>
    </row>
    <row r="77" customFormat="false" ht="12.75" hidden="false" customHeight="false" outlineLevel="0" collapsed="false">
      <c r="E77" s="1049"/>
      <c r="G77" s="1049"/>
      <c r="I77" s="1051"/>
      <c r="J77" s="1051"/>
      <c r="K77" s="1058"/>
      <c r="N77" s="1052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  <c r="Y77" s="1056"/>
      <c r="Z77" s="1056"/>
      <c r="AA77" s="1056"/>
      <c r="AB77" s="1056"/>
      <c r="AC77" s="1056"/>
      <c r="AD77" s="1056"/>
      <c r="AE77" s="1056"/>
      <c r="AF77" s="1056"/>
      <c r="AG77" s="1056"/>
      <c r="AH77" s="1056"/>
      <c r="AI77" s="1056"/>
      <c r="AJ77" s="1056"/>
      <c r="AK77" s="1056"/>
      <c r="AL77" s="1056"/>
      <c r="AM77" s="1056"/>
      <c r="AN77" s="1056"/>
      <c r="AO77" s="1056"/>
      <c r="AP77" s="1056"/>
      <c r="AQ77" s="1056"/>
      <c r="AR77" s="1056"/>
      <c r="AS77" s="1056"/>
      <c r="AT77" s="1056"/>
      <c r="AU77" s="1056"/>
      <c r="AV77" s="1056"/>
      <c r="AW77" s="1056"/>
      <c r="AX77" s="1056"/>
      <c r="AY77" s="1056"/>
      <c r="AZ77" s="1056"/>
      <c r="BA77" s="1056"/>
      <c r="BB77" s="1056"/>
      <c r="BC77" s="1056"/>
      <c r="BD77" s="1056"/>
      <c r="BE77" s="1056"/>
      <c r="BF77" s="1056"/>
      <c r="BG77" s="1056"/>
      <c r="BH77" s="1056"/>
      <c r="BI77" s="1056"/>
      <c r="BJ77" s="1056"/>
      <c r="BK77" s="1056"/>
    </row>
    <row r="78" customFormat="false" ht="12.75" hidden="false" customHeight="false" outlineLevel="0" collapsed="false">
      <c r="E78" s="1049"/>
      <c r="G78" s="1049"/>
      <c r="I78" s="1051"/>
      <c r="J78" s="1051"/>
      <c r="K78" s="1058"/>
      <c r="N78" s="1052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  <c r="Y78" s="1056"/>
      <c r="Z78" s="1056"/>
      <c r="AA78" s="1056"/>
      <c r="AB78" s="1056"/>
      <c r="AC78" s="1056"/>
      <c r="AD78" s="1056"/>
      <c r="AE78" s="1056"/>
      <c r="AF78" s="1056"/>
      <c r="AG78" s="1056"/>
      <c r="AH78" s="1056"/>
      <c r="AI78" s="1056"/>
      <c r="AJ78" s="1056"/>
      <c r="AK78" s="1056"/>
      <c r="AL78" s="1056"/>
      <c r="AM78" s="1056"/>
      <c r="AN78" s="1056"/>
      <c r="AO78" s="1056"/>
      <c r="AP78" s="1056"/>
      <c r="AQ78" s="1056"/>
      <c r="AR78" s="1056"/>
      <c r="AS78" s="1056"/>
      <c r="AT78" s="1056"/>
      <c r="AU78" s="1056"/>
      <c r="AV78" s="1056"/>
      <c r="AW78" s="1056"/>
      <c r="AX78" s="1056"/>
      <c r="AY78" s="1056"/>
      <c r="AZ78" s="1056"/>
      <c r="BA78" s="1056"/>
      <c r="BB78" s="1056"/>
      <c r="BC78" s="1056"/>
      <c r="BD78" s="1056"/>
      <c r="BE78" s="1056"/>
      <c r="BF78" s="1056"/>
      <c r="BG78" s="1056"/>
      <c r="BH78" s="1056"/>
      <c r="BI78" s="1056"/>
      <c r="BJ78" s="1056"/>
      <c r="BK78" s="1056"/>
    </row>
    <row r="79" customFormat="false" ht="12.75" hidden="false" customHeight="false" outlineLevel="0" collapsed="false">
      <c r="E79" s="1049"/>
      <c r="G79" s="1049"/>
      <c r="I79" s="1051"/>
      <c r="J79" s="1051"/>
      <c r="K79" s="1058"/>
      <c r="N79" s="1052"/>
      <c r="O79" s="1056"/>
      <c r="P79" s="1056"/>
      <c r="Q79" s="1056"/>
      <c r="R79" s="1056"/>
      <c r="S79" s="1056"/>
      <c r="T79" s="1056"/>
      <c r="U79" s="1056"/>
      <c r="V79" s="1056"/>
      <c r="W79" s="1056"/>
      <c r="X79" s="1056"/>
      <c r="Y79" s="1056"/>
      <c r="Z79" s="1056"/>
      <c r="AA79" s="1056"/>
      <c r="AB79" s="1056"/>
      <c r="AC79" s="1056"/>
      <c r="AD79" s="1056"/>
      <c r="AE79" s="1056"/>
      <c r="AF79" s="1056"/>
      <c r="AG79" s="1056"/>
      <c r="AH79" s="1056"/>
      <c r="AI79" s="1056"/>
      <c r="AJ79" s="1056"/>
      <c r="AK79" s="1056"/>
      <c r="AL79" s="1056"/>
      <c r="AM79" s="1056"/>
      <c r="AN79" s="1056"/>
      <c r="AO79" s="1056"/>
      <c r="AP79" s="1056"/>
      <c r="AQ79" s="1056"/>
      <c r="AR79" s="1056"/>
      <c r="AS79" s="1056"/>
      <c r="AT79" s="1056"/>
      <c r="AU79" s="1056"/>
      <c r="AV79" s="1056"/>
      <c r="AW79" s="1056"/>
      <c r="AX79" s="1056"/>
      <c r="AY79" s="1056"/>
      <c r="AZ79" s="1056"/>
      <c r="BA79" s="1056"/>
      <c r="BB79" s="1056"/>
      <c r="BC79" s="1056"/>
      <c r="BD79" s="1056"/>
      <c r="BE79" s="1056"/>
      <c r="BF79" s="1056"/>
      <c r="BG79" s="1056"/>
      <c r="BH79" s="1056"/>
      <c r="BI79" s="1056"/>
      <c r="BJ79" s="1056"/>
      <c r="BK79" s="1056"/>
    </row>
    <row r="80" customFormat="false" ht="12.75" hidden="false" customHeight="false" outlineLevel="0" collapsed="false">
      <c r="E80" s="1049"/>
      <c r="G80" s="1049"/>
      <c r="I80" s="1051"/>
      <c r="J80" s="1051"/>
      <c r="N80" s="1060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  <c r="Y80" s="1056"/>
      <c r="Z80" s="1056"/>
      <c r="AA80" s="1056"/>
      <c r="AB80" s="1056"/>
      <c r="AC80" s="1056"/>
      <c r="AD80" s="1056"/>
      <c r="AE80" s="1056"/>
      <c r="AF80" s="1056"/>
      <c r="AG80" s="1056"/>
      <c r="AH80" s="1056"/>
      <c r="AI80" s="1056"/>
      <c r="AJ80" s="1056"/>
      <c r="AK80" s="1056"/>
      <c r="AL80" s="1056"/>
      <c r="AM80" s="1056"/>
      <c r="AN80" s="1056"/>
      <c r="AO80" s="1056"/>
      <c r="AP80" s="1056"/>
      <c r="AQ80" s="1056"/>
      <c r="AR80" s="1056"/>
      <c r="AS80" s="1056"/>
      <c r="AT80" s="1056"/>
      <c r="AU80" s="1056"/>
      <c r="AV80" s="1056"/>
      <c r="AW80" s="1056"/>
      <c r="AX80" s="1056"/>
      <c r="AY80" s="1056"/>
      <c r="AZ80" s="1056"/>
      <c r="BA80" s="1056"/>
      <c r="BB80" s="1056"/>
      <c r="BC80" s="1056"/>
      <c r="BD80" s="1056"/>
      <c r="BE80" s="1056"/>
      <c r="BF80" s="1056"/>
      <c r="BG80" s="1056"/>
      <c r="BH80" s="1056"/>
      <c r="BI80" s="1056"/>
      <c r="BJ80" s="1056"/>
      <c r="BK80" s="1056"/>
    </row>
    <row r="81" customFormat="false" ht="12.75" hidden="false" customHeight="false" outlineLevel="0" collapsed="false">
      <c r="E81" s="1049"/>
      <c r="G81" s="1049"/>
      <c r="I81" s="1051"/>
      <c r="J81" s="1051"/>
      <c r="N81" s="1060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  <c r="Y81" s="1056"/>
      <c r="Z81" s="1056"/>
      <c r="AA81" s="1056"/>
      <c r="AB81" s="1056"/>
      <c r="AC81" s="1056"/>
      <c r="AD81" s="1056"/>
      <c r="AE81" s="1056"/>
      <c r="AF81" s="1056"/>
      <c r="AG81" s="1056"/>
      <c r="AH81" s="1056"/>
      <c r="AI81" s="1056"/>
      <c r="AJ81" s="1056"/>
      <c r="AK81" s="1056"/>
      <c r="AL81" s="1056"/>
      <c r="AM81" s="1056"/>
      <c r="AN81" s="1056"/>
      <c r="AO81" s="1056"/>
      <c r="AP81" s="1056"/>
      <c r="AQ81" s="1056"/>
      <c r="AR81" s="1056"/>
      <c r="AS81" s="1056"/>
      <c r="AT81" s="1056"/>
      <c r="AU81" s="1056"/>
      <c r="AV81" s="1056"/>
      <c r="AW81" s="1056"/>
      <c r="AX81" s="1056"/>
      <c r="AY81" s="1056"/>
      <c r="AZ81" s="1056"/>
      <c r="BA81" s="1056"/>
      <c r="BB81" s="1056"/>
      <c r="BC81" s="1056"/>
      <c r="BD81" s="1056"/>
      <c r="BE81" s="1056"/>
      <c r="BF81" s="1056"/>
      <c r="BG81" s="1056"/>
      <c r="BH81" s="1056"/>
      <c r="BI81" s="1056"/>
      <c r="BJ81" s="1056"/>
      <c r="BK81" s="1056"/>
    </row>
    <row r="82" customFormat="false" ht="12.75" hidden="false" customHeight="false" outlineLevel="0" collapsed="false">
      <c r="A82" s="1051"/>
      <c r="B82" s="1051"/>
      <c r="C82" s="1051"/>
      <c r="D82" s="1051"/>
      <c r="E82" s="1051"/>
      <c r="F82" s="1051"/>
      <c r="H82" s="1051"/>
      <c r="I82" s="1051"/>
      <c r="J82" s="1051"/>
      <c r="K82" s="1051"/>
      <c r="L82" s="1051"/>
      <c r="M82" s="1055"/>
      <c r="N82" s="1062"/>
      <c r="O82" s="1056"/>
      <c r="P82" s="1056"/>
      <c r="Q82" s="1056"/>
      <c r="R82" s="1056"/>
      <c r="S82" s="1056"/>
      <c r="T82" s="1056"/>
      <c r="U82" s="1056"/>
      <c r="V82" s="1056"/>
      <c r="W82" s="1056"/>
      <c r="X82" s="1056"/>
      <c r="Y82" s="1056"/>
      <c r="Z82" s="1056"/>
      <c r="AA82" s="1056"/>
      <c r="AB82" s="1056"/>
      <c r="AC82" s="1056"/>
      <c r="AD82" s="1056"/>
      <c r="AE82" s="1056"/>
      <c r="AF82" s="1056"/>
      <c r="AG82" s="1056"/>
      <c r="AH82" s="1056"/>
      <c r="AI82" s="1056"/>
      <c r="AJ82" s="1056"/>
      <c r="AK82" s="1056"/>
      <c r="AL82" s="1056"/>
      <c r="AM82" s="1056"/>
      <c r="AN82" s="1056"/>
      <c r="AO82" s="1056"/>
      <c r="AP82" s="1056"/>
      <c r="AQ82" s="1056"/>
      <c r="AR82" s="1056"/>
      <c r="AS82" s="1056"/>
      <c r="AT82" s="1056"/>
      <c r="AU82" s="1056"/>
      <c r="AV82" s="1056"/>
      <c r="AW82" s="1056"/>
      <c r="AX82" s="1056"/>
      <c r="AY82" s="1056"/>
      <c r="AZ82" s="1056"/>
      <c r="BA82" s="1056"/>
      <c r="BB82" s="1056"/>
      <c r="BC82" s="1056"/>
      <c r="BD82" s="1056"/>
      <c r="BE82" s="1056"/>
      <c r="BF82" s="1056"/>
      <c r="BG82" s="1056"/>
      <c r="BH82" s="1056"/>
      <c r="BI82" s="1056"/>
      <c r="BJ82" s="1056"/>
      <c r="BK82" s="1056"/>
    </row>
    <row r="83" s="1049" customFormat="true" ht="12.75" hidden="false" customHeight="false" outlineLevel="0" collapsed="false">
      <c r="I83" s="1051"/>
      <c r="J83" s="1051"/>
      <c r="K83" s="1058"/>
      <c r="L83" s="1052"/>
      <c r="M83" s="1057" t="s">
        <v>2072</v>
      </c>
      <c r="N83" s="1052" t="s">
        <v>2073</v>
      </c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  <c r="Y83" s="1056"/>
      <c r="Z83" s="1056"/>
      <c r="AA83" s="1056"/>
      <c r="AB83" s="1056"/>
      <c r="AC83" s="1056"/>
      <c r="AD83" s="1056"/>
      <c r="AE83" s="1056"/>
      <c r="AF83" s="1056"/>
      <c r="AG83" s="1056"/>
      <c r="AH83" s="1056"/>
      <c r="AI83" s="1056"/>
      <c r="AJ83" s="1056"/>
      <c r="AK83" s="1056"/>
      <c r="AL83" s="1056"/>
      <c r="AM83" s="1056"/>
      <c r="AN83" s="1056"/>
      <c r="AO83" s="1056"/>
      <c r="AP83" s="1056"/>
      <c r="AQ83" s="1056"/>
      <c r="AR83" s="1056"/>
      <c r="AS83" s="1056"/>
      <c r="AT83" s="1056"/>
      <c r="AU83" s="1056"/>
      <c r="AV83" s="1056"/>
      <c r="AW83" s="1056"/>
      <c r="AX83" s="1056"/>
      <c r="AY83" s="1056"/>
      <c r="AZ83" s="1056"/>
      <c r="BA83" s="1056"/>
      <c r="BB83" s="1056"/>
      <c r="BC83" s="1056"/>
      <c r="BD83" s="1056"/>
      <c r="BE83" s="1056"/>
      <c r="BF83" s="1056"/>
      <c r="BG83" s="1056"/>
      <c r="BH83" s="1056"/>
      <c r="BI83" s="1056"/>
      <c r="BJ83" s="1056"/>
      <c r="BK83" s="1056"/>
    </row>
    <row r="84" s="1049" customFormat="true" ht="12.75" hidden="false" customHeight="false" outlineLevel="0" collapsed="false">
      <c r="I84" s="1051"/>
      <c r="J84" s="1051"/>
      <c r="K84" s="1058" t="s">
        <v>2067</v>
      </c>
      <c r="L84" s="1059" t="s">
        <v>2068</v>
      </c>
      <c r="M84" s="1052"/>
      <c r="N84" s="1052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  <c r="Y84" s="1056"/>
      <c r="Z84" s="1056"/>
      <c r="AA84" s="1056"/>
      <c r="AB84" s="1056"/>
      <c r="AC84" s="1056"/>
      <c r="AD84" s="1056"/>
      <c r="AE84" s="1056"/>
      <c r="AF84" s="1056"/>
      <c r="AG84" s="1056"/>
      <c r="AH84" s="1056"/>
      <c r="AI84" s="1056"/>
      <c r="AJ84" s="1056"/>
      <c r="AK84" s="1056"/>
      <c r="AL84" s="1056"/>
      <c r="AM84" s="1056"/>
      <c r="AN84" s="1056"/>
      <c r="AO84" s="1056"/>
      <c r="AP84" s="1056"/>
      <c r="AQ84" s="1056"/>
      <c r="AR84" s="1056"/>
      <c r="AS84" s="1056"/>
      <c r="AT84" s="1056"/>
      <c r="AU84" s="1056"/>
      <c r="AV84" s="1056"/>
      <c r="AW84" s="1056"/>
      <c r="AX84" s="1056"/>
      <c r="AY84" s="1056"/>
      <c r="AZ84" s="1056"/>
      <c r="BA84" s="1056"/>
      <c r="BB84" s="1056"/>
      <c r="BC84" s="1056"/>
      <c r="BD84" s="1056"/>
      <c r="BE84" s="1056"/>
      <c r="BF84" s="1056"/>
      <c r="BG84" s="1056"/>
      <c r="BH84" s="1056"/>
      <c r="BI84" s="1056"/>
      <c r="BJ84" s="1056"/>
      <c r="BK84" s="1056"/>
    </row>
    <row r="85" customFormat="false" ht="12.75" hidden="false" customHeight="false" outlineLevel="0" collapsed="false">
      <c r="E85" s="1049"/>
      <c r="G85" s="1049"/>
      <c r="I85" s="1051"/>
      <c r="J85" s="1051"/>
      <c r="K85" s="1058"/>
      <c r="N85" s="1052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  <c r="Y85" s="1056"/>
      <c r="Z85" s="1056"/>
      <c r="AA85" s="1056"/>
      <c r="AB85" s="1056"/>
      <c r="AC85" s="1056"/>
      <c r="AD85" s="1056"/>
      <c r="AE85" s="1056"/>
      <c r="AF85" s="1056"/>
      <c r="AG85" s="1056"/>
      <c r="AH85" s="1056"/>
      <c r="AI85" s="1056"/>
      <c r="AJ85" s="1056"/>
      <c r="AK85" s="1056"/>
      <c r="AL85" s="1056"/>
      <c r="AM85" s="1056"/>
      <c r="AN85" s="1056"/>
      <c r="AO85" s="1056"/>
      <c r="AP85" s="1056"/>
      <c r="AQ85" s="1056"/>
      <c r="AR85" s="1056"/>
      <c r="AS85" s="1056"/>
      <c r="AT85" s="1056"/>
      <c r="AU85" s="1056"/>
      <c r="AV85" s="1056"/>
      <c r="AW85" s="1056"/>
      <c r="AX85" s="1056"/>
      <c r="AY85" s="1056"/>
      <c r="AZ85" s="1056"/>
      <c r="BA85" s="1056"/>
      <c r="BB85" s="1056"/>
      <c r="BC85" s="1056"/>
      <c r="BD85" s="1056"/>
      <c r="BE85" s="1056"/>
      <c r="BF85" s="1056"/>
      <c r="BG85" s="1056"/>
      <c r="BH85" s="1056"/>
      <c r="BI85" s="1056"/>
      <c r="BJ85" s="1056"/>
      <c r="BK85" s="1056"/>
    </row>
    <row r="86" customFormat="false" ht="12.75" hidden="false" customHeight="false" outlineLevel="0" collapsed="false">
      <c r="E86" s="1049"/>
      <c r="G86" s="1049"/>
      <c r="I86" s="1051"/>
      <c r="J86" s="1051"/>
      <c r="K86" s="1058"/>
      <c r="N86" s="1052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  <c r="Y86" s="1056"/>
      <c r="Z86" s="1056"/>
      <c r="AA86" s="1056"/>
      <c r="AB86" s="1056"/>
      <c r="AC86" s="1056"/>
      <c r="AD86" s="1056"/>
      <c r="AE86" s="1056"/>
      <c r="AF86" s="1056"/>
      <c r="AG86" s="1056"/>
      <c r="AH86" s="1056"/>
      <c r="AI86" s="1056"/>
      <c r="AJ86" s="1056"/>
      <c r="AK86" s="1056"/>
      <c r="AL86" s="1056"/>
      <c r="AM86" s="1056"/>
      <c r="AN86" s="1056"/>
      <c r="AO86" s="1056"/>
      <c r="AP86" s="1056"/>
      <c r="AQ86" s="1056"/>
      <c r="AR86" s="1056"/>
      <c r="AS86" s="1056"/>
      <c r="AT86" s="1056"/>
      <c r="AU86" s="1056"/>
      <c r="AV86" s="1056"/>
      <c r="AW86" s="1056"/>
      <c r="AX86" s="1056"/>
      <c r="AY86" s="1056"/>
      <c r="AZ86" s="1056"/>
      <c r="BA86" s="1056"/>
      <c r="BB86" s="1056"/>
      <c r="BC86" s="1056"/>
      <c r="BD86" s="1056"/>
      <c r="BE86" s="1056"/>
      <c r="BF86" s="1056"/>
      <c r="BG86" s="1056"/>
      <c r="BH86" s="1056"/>
      <c r="BI86" s="1056"/>
      <c r="BJ86" s="1056"/>
      <c r="BK86" s="1056"/>
    </row>
    <row r="87" customFormat="false" ht="12.75" hidden="false" customHeight="false" outlineLevel="0" collapsed="false">
      <c r="E87" s="1049"/>
      <c r="G87" s="1049"/>
      <c r="I87" s="1051"/>
      <c r="J87" s="1051"/>
      <c r="K87" s="1058"/>
      <c r="N87" s="1052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  <c r="Y87" s="1056"/>
      <c r="Z87" s="1056"/>
      <c r="AA87" s="1056"/>
      <c r="AB87" s="1056"/>
      <c r="AC87" s="1056"/>
      <c r="AD87" s="1056"/>
      <c r="AE87" s="1056"/>
      <c r="AF87" s="1056"/>
      <c r="AG87" s="1056"/>
      <c r="AH87" s="1056"/>
      <c r="AI87" s="1056"/>
      <c r="AJ87" s="1056"/>
      <c r="AK87" s="1056"/>
      <c r="AL87" s="1056"/>
      <c r="AM87" s="1056"/>
      <c r="AN87" s="1056"/>
      <c r="AO87" s="1056"/>
      <c r="AP87" s="1056"/>
      <c r="AQ87" s="1056"/>
      <c r="AR87" s="1056"/>
      <c r="AS87" s="1056"/>
      <c r="AT87" s="1056"/>
      <c r="AU87" s="1056"/>
      <c r="AV87" s="1056"/>
      <c r="AW87" s="1056"/>
      <c r="AX87" s="1056"/>
      <c r="AY87" s="1056"/>
      <c r="AZ87" s="1056"/>
      <c r="BA87" s="1056"/>
      <c r="BB87" s="1056"/>
      <c r="BC87" s="1056"/>
      <c r="BD87" s="1056"/>
      <c r="BE87" s="1056"/>
      <c r="BF87" s="1056"/>
      <c r="BG87" s="1056"/>
      <c r="BH87" s="1056"/>
      <c r="BI87" s="1056"/>
      <c r="BJ87" s="1056"/>
      <c r="BK87" s="1056"/>
    </row>
    <row r="88" customFormat="false" ht="12.75" hidden="false" customHeight="false" outlineLevel="0" collapsed="false">
      <c r="E88" s="1049"/>
      <c r="G88" s="1049"/>
      <c r="I88" s="1051"/>
      <c r="J88" s="1051"/>
      <c r="K88" s="1058"/>
      <c r="N88" s="1052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  <c r="Y88" s="1056"/>
      <c r="Z88" s="1056"/>
      <c r="AA88" s="1056"/>
      <c r="AB88" s="1056"/>
      <c r="AC88" s="1056"/>
      <c r="AD88" s="1056"/>
      <c r="AE88" s="1056"/>
      <c r="AF88" s="1056"/>
      <c r="AG88" s="1056"/>
      <c r="AH88" s="1056"/>
      <c r="AI88" s="1056"/>
      <c r="AJ88" s="1056"/>
      <c r="AK88" s="1056"/>
      <c r="AL88" s="1056"/>
      <c r="AM88" s="1056"/>
      <c r="AN88" s="1056"/>
      <c r="AO88" s="1056"/>
      <c r="AP88" s="1056"/>
      <c r="AQ88" s="1056"/>
      <c r="AR88" s="1056"/>
      <c r="AS88" s="1056"/>
      <c r="AT88" s="1056"/>
      <c r="AU88" s="1056"/>
      <c r="AV88" s="1056"/>
      <c r="AW88" s="1056"/>
      <c r="AX88" s="1056"/>
      <c r="AY88" s="1056"/>
      <c r="AZ88" s="1056"/>
      <c r="BA88" s="1056"/>
      <c r="BB88" s="1056"/>
      <c r="BC88" s="1056"/>
      <c r="BD88" s="1056"/>
      <c r="BE88" s="1056"/>
      <c r="BF88" s="1056"/>
      <c r="BG88" s="1056"/>
      <c r="BH88" s="1056"/>
      <c r="BI88" s="1056"/>
      <c r="BJ88" s="1056"/>
      <c r="BK88" s="1056"/>
    </row>
    <row r="89" customFormat="false" ht="12.75" hidden="false" customHeight="false" outlineLevel="0" collapsed="false">
      <c r="E89" s="1049"/>
      <c r="G89" s="1049"/>
      <c r="I89" s="1051"/>
      <c r="J89" s="1051"/>
      <c r="K89" s="1058"/>
      <c r="N89" s="1052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  <c r="Y89" s="1056"/>
      <c r="Z89" s="1056"/>
      <c r="AA89" s="1056"/>
      <c r="AB89" s="1056"/>
      <c r="AC89" s="1056"/>
      <c r="AD89" s="1056"/>
      <c r="AE89" s="1056"/>
      <c r="AF89" s="1056"/>
      <c r="AG89" s="1056"/>
      <c r="AH89" s="1056"/>
      <c r="AI89" s="1056"/>
      <c r="AJ89" s="1056"/>
      <c r="AK89" s="1056"/>
      <c r="AL89" s="1056"/>
      <c r="AM89" s="1056"/>
      <c r="AN89" s="1056"/>
      <c r="AO89" s="1056"/>
      <c r="AP89" s="1056"/>
      <c r="AQ89" s="1056"/>
      <c r="AR89" s="1056"/>
      <c r="AS89" s="1056"/>
      <c r="AT89" s="1056"/>
      <c r="AU89" s="1056"/>
      <c r="AV89" s="1056"/>
      <c r="AW89" s="1056"/>
      <c r="AX89" s="1056"/>
      <c r="AY89" s="1056"/>
      <c r="AZ89" s="1056"/>
      <c r="BA89" s="1056"/>
      <c r="BB89" s="1056"/>
      <c r="BC89" s="1056"/>
      <c r="BD89" s="1056"/>
      <c r="BE89" s="1056"/>
      <c r="BF89" s="1056"/>
      <c r="BG89" s="1056"/>
      <c r="BH89" s="1056"/>
      <c r="BI89" s="1056"/>
      <c r="BJ89" s="1056"/>
      <c r="BK89" s="1056"/>
    </row>
    <row r="90" customFormat="false" ht="12.75" hidden="false" customHeight="false" outlineLevel="0" collapsed="false">
      <c r="E90" s="1049"/>
      <c r="G90" s="1049"/>
      <c r="I90" s="1051"/>
      <c r="J90" s="1051"/>
      <c r="K90" s="1058"/>
      <c r="N90" s="1052"/>
      <c r="O90" s="1056"/>
      <c r="P90" s="1056"/>
      <c r="Q90" s="1056"/>
      <c r="R90" s="1056"/>
      <c r="S90" s="1056"/>
      <c r="T90" s="1056"/>
      <c r="U90" s="1056"/>
      <c r="V90" s="1056"/>
      <c r="W90" s="1056"/>
      <c r="X90" s="1056"/>
      <c r="Y90" s="1056"/>
      <c r="Z90" s="1056"/>
      <c r="AA90" s="1056"/>
      <c r="AB90" s="1056"/>
      <c r="AC90" s="1056"/>
      <c r="AD90" s="1056"/>
      <c r="AE90" s="1056"/>
      <c r="AF90" s="1056"/>
      <c r="AG90" s="1056"/>
      <c r="AH90" s="1056"/>
      <c r="AI90" s="1056"/>
      <c r="AJ90" s="1056"/>
      <c r="AK90" s="1056"/>
      <c r="AL90" s="1056"/>
      <c r="AM90" s="1056"/>
      <c r="AN90" s="1056"/>
      <c r="AO90" s="1056"/>
      <c r="AP90" s="1056"/>
      <c r="AQ90" s="1056"/>
      <c r="AR90" s="1056"/>
      <c r="AS90" s="1056"/>
      <c r="AT90" s="1056"/>
      <c r="AU90" s="1056"/>
      <c r="AV90" s="1056"/>
      <c r="AW90" s="1056"/>
      <c r="AX90" s="1056"/>
      <c r="AY90" s="1056"/>
      <c r="AZ90" s="1056"/>
      <c r="BA90" s="1056"/>
      <c r="BB90" s="1056"/>
      <c r="BC90" s="1056"/>
      <c r="BD90" s="1056"/>
      <c r="BE90" s="1056"/>
      <c r="BF90" s="1056"/>
      <c r="BG90" s="1056"/>
      <c r="BH90" s="1056"/>
      <c r="BI90" s="1056"/>
      <c r="BJ90" s="1056"/>
      <c r="BK90" s="1056"/>
    </row>
    <row r="91" customFormat="false" ht="12.75" hidden="false" customHeight="false" outlineLevel="0" collapsed="false">
      <c r="E91" s="1049"/>
      <c r="G91" s="1049"/>
      <c r="I91" s="1051"/>
      <c r="J91" s="1051"/>
      <c r="K91" s="1058"/>
      <c r="N91" s="1052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  <c r="Y91" s="1056"/>
      <c r="Z91" s="1056"/>
      <c r="AA91" s="1056"/>
      <c r="AB91" s="1056"/>
      <c r="AC91" s="1056"/>
      <c r="AD91" s="1056"/>
      <c r="AE91" s="1056"/>
      <c r="AF91" s="1056"/>
      <c r="AG91" s="1056"/>
      <c r="AH91" s="1056"/>
      <c r="AI91" s="1056"/>
      <c r="AJ91" s="1056"/>
      <c r="AK91" s="1056"/>
      <c r="AL91" s="1056"/>
      <c r="AM91" s="1056"/>
      <c r="AN91" s="1056"/>
      <c r="AO91" s="1056"/>
      <c r="AP91" s="1056"/>
      <c r="AQ91" s="1056"/>
      <c r="AR91" s="1056"/>
      <c r="AS91" s="1056"/>
      <c r="AT91" s="1056"/>
      <c r="AU91" s="1056"/>
      <c r="AV91" s="1056"/>
      <c r="AW91" s="1056"/>
      <c r="AX91" s="1056"/>
      <c r="AY91" s="1056"/>
      <c r="AZ91" s="1056"/>
      <c r="BA91" s="1056"/>
      <c r="BB91" s="1056"/>
      <c r="BC91" s="1056"/>
      <c r="BD91" s="1056"/>
      <c r="BE91" s="1056"/>
      <c r="BF91" s="1056"/>
      <c r="BG91" s="1056"/>
      <c r="BH91" s="1056"/>
      <c r="BI91" s="1056"/>
      <c r="BJ91" s="1056"/>
      <c r="BK91" s="1056"/>
    </row>
    <row r="92" customFormat="false" ht="12.75" hidden="false" customHeight="false" outlineLevel="0" collapsed="false">
      <c r="E92" s="1049"/>
      <c r="G92" s="1049"/>
      <c r="I92" s="1051"/>
      <c r="J92" s="1051"/>
      <c r="K92" s="1058"/>
      <c r="N92" s="1052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  <c r="Y92" s="1056"/>
      <c r="Z92" s="1056"/>
      <c r="AA92" s="1056"/>
      <c r="AB92" s="1056"/>
      <c r="AC92" s="1056"/>
      <c r="AD92" s="1056"/>
      <c r="AE92" s="1056"/>
      <c r="AF92" s="1056"/>
      <c r="AG92" s="1056"/>
      <c r="AH92" s="1056"/>
      <c r="AI92" s="1056"/>
      <c r="AJ92" s="1056"/>
      <c r="AK92" s="1056"/>
      <c r="AL92" s="1056"/>
      <c r="AM92" s="1056"/>
      <c r="AN92" s="1056"/>
      <c r="AO92" s="1056"/>
      <c r="AP92" s="1056"/>
      <c r="AQ92" s="1056"/>
      <c r="AR92" s="1056"/>
      <c r="AS92" s="1056"/>
      <c r="AT92" s="1056"/>
      <c r="AU92" s="1056"/>
      <c r="AV92" s="1056"/>
      <c r="AW92" s="1056"/>
      <c r="AX92" s="1056"/>
      <c r="AY92" s="1056"/>
      <c r="AZ92" s="1056"/>
      <c r="BA92" s="1056"/>
      <c r="BB92" s="1056"/>
      <c r="BC92" s="1056"/>
      <c r="BD92" s="1056"/>
      <c r="BE92" s="1056"/>
      <c r="BF92" s="1056"/>
      <c r="BG92" s="1056"/>
      <c r="BH92" s="1056"/>
      <c r="BI92" s="1056"/>
      <c r="BJ92" s="1056"/>
      <c r="BK92" s="1056"/>
    </row>
    <row r="93" customFormat="false" ht="12.75" hidden="false" customHeight="false" outlineLevel="0" collapsed="false">
      <c r="E93" s="1049"/>
      <c r="G93" s="1049"/>
      <c r="I93" s="1051"/>
      <c r="J93" s="1051"/>
      <c r="K93" s="1058"/>
      <c r="N93" s="1052"/>
      <c r="O93" s="1056"/>
      <c r="P93" s="1056"/>
      <c r="Q93" s="1056"/>
      <c r="R93" s="1056"/>
      <c r="S93" s="1056"/>
      <c r="T93" s="1056"/>
      <c r="U93" s="1056"/>
      <c r="V93" s="1056"/>
      <c r="W93" s="1056"/>
      <c r="X93" s="1056"/>
      <c r="Y93" s="1056"/>
      <c r="Z93" s="1056"/>
      <c r="AA93" s="1056"/>
      <c r="AB93" s="1056"/>
      <c r="AC93" s="1056"/>
      <c r="AD93" s="1056"/>
      <c r="AE93" s="1056"/>
      <c r="AF93" s="1056"/>
      <c r="AG93" s="1056"/>
      <c r="AH93" s="1056"/>
      <c r="AI93" s="1056"/>
      <c r="AJ93" s="1056"/>
      <c r="AK93" s="1056"/>
      <c r="AL93" s="1056"/>
      <c r="AM93" s="1056"/>
      <c r="AN93" s="1056"/>
      <c r="AO93" s="1056"/>
      <c r="AP93" s="1056"/>
      <c r="AQ93" s="1056"/>
      <c r="AR93" s="1056"/>
      <c r="AS93" s="1056"/>
      <c r="AT93" s="1056"/>
      <c r="AU93" s="1056"/>
      <c r="AV93" s="1056"/>
      <c r="AW93" s="1056"/>
      <c r="AX93" s="1056"/>
      <c r="AY93" s="1056"/>
      <c r="AZ93" s="1056"/>
      <c r="BA93" s="1056"/>
      <c r="BB93" s="1056"/>
      <c r="BC93" s="1056"/>
      <c r="BD93" s="1056"/>
      <c r="BE93" s="1056"/>
      <c r="BF93" s="1056"/>
      <c r="BG93" s="1056"/>
      <c r="BH93" s="1056"/>
      <c r="BI93" s="1056"/>
      <c r="BJ93" s="1056"/>
      <c r="BK93" s="1056"/>
    </row>
    <row r="94" customFormat="false" ht="12.75" hidden="false" customHeight="false" outlineLevel="0" collapsed="false">
      <c r="E94" s="1049"/>
      <c r="G94" s="1049"/>
      <c r="I94" s="1051"/>
      <c r="J94" s="1051"/>
      <c r="K94" s="1058"/>
      <c r="N94" s="1052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  <c r="Y94" s="1056"/>
      <c r="Z94" s="1056"/>
      <c r="AA94" s="1056"/>
      <c r="AB94" s="1056"/>
      <c r="AC94" s="1056"/>
      <c r="AD94" s="1056"/>
      <c r="AE94" s="1056"/>
      <c r="AF94" s="1056"/>
      <c r="AG94" s="1056"/>
      <c r="AH94" s="1056"/>
      <c r="AI94" s="1056"/>
      <c r="AJ94" s="1056"/>
      <c r="AK94" s="1056"/>
      <c r="AL94" s="1056"/>
      <c r="AM94" s="1056"/>
      <c r="AN94" s="1056"/>
      <c r="AO94" s="1056"/>
      <c r="AP94" s="1056"/>
      <c r="AQ94" s="1056"/>
      <c r="AR94" s="1056"/>
      <c r="AS94" s="1056"/>
      <c r="AT94" s="1056"/>
      <c r="AU94" s="1056"/>
      <c r="AV94" s="1056"/>
      <c r="AW94" s="1056"/>
      <c r="AX94" s="1056"/>
      <c r="AY94" s="1056"/>
      <c r="AZ94" s="1056"/>
      <c r="BA94" s="1056"/>
      <c r="BB94" s="1056"/>
      <c r="BC94" s="1056"/>
      <c r="BD94" s="1056"/>
      <c r="BE94" s="1056"/>
      <c r="BF94" s="1056"/>
      <c r="BG94" s="1056"/>
      <c r="BH94" s="1056"/>
      <c r="BI94" s="1056"/>
      <c r="BJ94" s="1056"/>
      <c r="BK94" s="1056"/>
    </row>
    <row r="95" customFormat="false" ht="12.75" hidden="false" customHeight="false" outlineLevel="0" collapsed="false">
      <c r="E95" s="1049"/>
      <c r="G95" s="1049"/>
      <c r="I95" s="1051"/>
      <c r="J95" s="1051"/>
      <c r="K95" s="1058"/>
      <c r="N95" s="1052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  <c r="Y95" s="1056"/>
      <c r="Z95" s="1056"/>
      <c r="AA95" s="1056"/>
      <c r="AB95" s="1056"/>
      <c r="AC95" s="1056"/>
      <c r="AD95" s="1056"/>
      <c r="AE95" s="1056"/>
      <c r="AF95" s="1056"/>
      <c r="AG95" s="1056"/>
      <c r="AH95" s="1056"/>
      <c r="AI95" s="1056"/>
      <c r="AJ95" s="1056"/>
      <c r="AK95" s="1056"/>
      <c r="AL95" s="1056"/>
      <c r="AM95" s="1056"/>
      <c r="AN95" s="1056"/>
      <c r="AO95" s="1056"/>
      <c r="AP95" s="1056"/>
      <c r="AQ95" s="1056"/>
      <c r="AR95" s="1056"/>
      <c r="AS95" s="1056"/>
      <c r="AT95" s="1056"/>
      <c r="AU95" s="1056"/>
      <c r="AV95" s="1056"/>
      <c r="AW95" s="1056"/>
      <c r="AX95" s="1056"/>
      <c r="AY95" s="1056"/>
      <c r="AZ95" s="1056"/>
      <c r="BA95" s="1056"/>
      <c r="BB95" s="1056"/>
      <c r="BC95" s="1056"/>
      <c r="BD95" s="1056"/>
      <c r="BE95" s="1056"/>
      <c r="BF95" s="1056"/>
      <c r="BG95" s="1056"/>
      <c r="BH95" s="1056"/>
      <c r="BI95" s="1056"/>
      <c r="BJ95" s="1056"/>
      <c r="BK95" s="1056"/>
    </row>
    <row r="96" customFormat="false" ht="12.75" hidden="false" customHeight="false" outlineLevel="0" collapsed="false">
      <c r="E96" s="1049"/>
      <c r="G96" s="1049"/>
      <c r="I96" s="1051"/>
      <c r="J96" s="1051"/>
      <c r="K96" s="1058"/>
      <c r="N96" s="1052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  <c r="Y96" s="1056"/>
      <c r="Z96" s="1056"/>
      <c r="AA96" s="1056"/>
      <c r="AB96" s="1056"/>
      <c r="AC96" s="1056"/>
      <c r="AD96" s="1056"/>
      <c r="AE96" s="1056"/>
      <c r="AF96" s="1056"/>
      <c r="AG96" s="1056"/>
      <c r="AH96" s="1056"/>
      <c r="AI96" s="1056"/>
      <c r="AJ96" s="1056"/>
      <c r="AK96" s="1056"/>
      <c r="AL96" s="1056"/>
      <c r="AM96" s="1056"/>
      <c r="AN96" s="1056"/>
      <c r="AO96" s="1056"/>
      <c r="AP96" s="1056"/>
      <c r="AQ96" s="1056"/>
      <c r="AR96" s="1056"/>
      <c r="AS96" s="1056"/>
      <c r="AT96" s="1056"/>
      <c r="AU96" s="1056"/>
      <c r="AV96" s="1056"/>
      <c r="AW96" s="1056"/>
      <c r="AX96" s="1056"/>
      <c r="AY96" s="1056"/>
      <c r="AZ96" s="1056"/>
      <c r="BA96" s="1056"/>
      <c r="BB96" s="1056"/>
      <c r="BC96" s="1056"/>
      <c r="BD96" s="1056"/>
      <c r="BE96" s="1056"/>
      <c r="BF96" s="1056"/>
      <c r="BG96" s="1056"/>
      <c r="BH96" s="1056"/>
      <c r="BI96" s="1056"/>
      <c r="BJ96" s="1056"/>
      <c r="BK96" s="1056"/>
    </row>
    <row r="97" customFormat="false" ht="12.75" hidden="false" customHeight="false" outlineLevel="0" collapsed="false">
      <c r="E97" s="1049"/>
      <c r="G97" s="1049"/>
      <c r="I97" s="1051"/>
      <c r="J97" s="1051"/>
      <c r="K97" s="1058"/>
      <c r="N97" s="1052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  <c r="Y97" s="1056"/>
      <c r="Z97" s="1056"/>
      <c r="AA97" s="1056"/>
      <c r="AB97" s="1056"/>
      <c r="AC97" s="1056"/>
      <c r="AD97" s="1056"/>
      <c r="AE97" s="1056"/>
      <c r="AF97" s="1056"/>
      <c r="AG97" s="1056"/>
      <c r="AH97" s="1056"/>
      <c r="AI97" s="1056"/>
      <c r="AJ97" s="1056"/>
      <c r="AK97" s="1056"/>
      <c r="AL97" s="1056"/>
      <c r="AM97" s="1056"/>
      <c r="AN97" s="1056"/>
      <c r="AO97" s="1056"/>
      <c r="AP97" s="1056"/>
      <c r="AQ97" s="1056"/>
      <c r="AR97" s="1056"/>
      <c r="AS97" s="1056"/>
      <c r="AT97" s="1056"/>
      <c r="AU97" s="1056"/>
      <c r="AV97" s="1056"/>
      <c r="AW97" s="1056"/>
      <c r="AX97" s="1056"/>
      <c r="AY97" s="1056"/>
      <c r="AZ97" s="1056"/>
      <c r="BA97" s="1056"/>
      <c r="BB97" s="1056"/>
      <c r="BC97" s="1056"/>
      <c r="BD97" s="1056"/>
      <c r="BE97" s="1056"/>
      <c r="BF97" s="1056"/>
      <c r="BG97" s="1056"/>
      <c r="BH97" s="1056"/>
      <c r="BI97" s="1056"/>
      <c r="BJ97" s="1056"/>
      <c r="BK97" s="1056"/>
    </row>
    <row r="98" customFormat="false" ht="12.75" hidden="false" customHeight="false" outlineLevel="0" collapsed="false">
      <c r="E98" s="1049"/>
      <c r="G98" s="1049"/>
      <c r="I98" s="1051"/>
      <c r="J98" s="1051"/>
      <c r="K98" s="1058"/>
      <c r="N98" s="1052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  <c r="Y98" s="1056"/>
      <c r="Z98" s="1056"/>
      <c r="AA98" s="1056"/>
      <c r="AB98" s="1056"/>
      <c r="AC98" s="1056"/>
      <c r="AD98" s="1056"/>
      <c r="AE98" s="1056"/>
      <c r="AF98" s="1056"/>
      <c r="AG98" s="1056"/>
      <c r="AH98" s="1056"/>
      <c r="AI98" s="1056"/>
      <c r="AJ98" s="1056"/>
      <c r="AK98" s="1056"/>
      <c r="AL98" s="1056"/>
      <c r="AM98" s="1056"/>
      <c r="AN98" s="1056"/>
      <c r="AO98" s="1056"/>
      <c r="AP98" s="1056"/>
      <c r="AQ98" s="1056"/>
      <c r="AR98" s="1056"/>
      <c r="AS98" s="1056"/>
      <c r="AT98" s="1056"/>
      <c r="AU98" s="1056"/>
      <c r="AV98" s="1056"/>
      <c r="AW98" s="1056"/>
      <c r="AX98" s="1056"/>
      <c r="AY98" s="1056"/>
      <c r="AZ98" s="1056"/>
      <c r="BA98" s="1056"/>
      <c r="BB98" s="1056"/>
      <c r="BC98" s="1056"/>
      <c r="BD98" s="1056"/>
      <c r="BE98" s="1056"/>
      <c r="BF98" s="1056"/>
      <c r="BG98" s="1056"/>
      <c r="BH98" s="1056"/>
      <c r="BI98" s="1056"/>
      <c r="BJ98" s="1056"/>
      <c r="BK98" s="1056"/>
    </row>
    <row r="99" customFormat="false" ht="12.75" hidden="false" customHeight="false" outlineLevel="0" collapsed="false">
      <c r="A99" s="1051"/>
      <c r="B99" s="1051"/>
      <c r="C99" s="1051"/>
      <c r="D99" s="1051"/>
      <c r="E99" s="1051"/>
      <c r="F99" s="1051"/>
      <c r="H99" s="1051"/>
      <c r="I99" s="1051"/>
      <c r="J99" s="1051"/>
      <c r="K99" s="1051"/>
      <c r="L99" s="1051"/>
      <c r="M99" s="1055"/>
      <c r="N99" s="1062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  <c r="Y99" s="1056"/>
      <c r="Z99" s="1056"/>
      <c r="AA99" s="1056"/>
      <c r="AB99" s="1056"/>
      <c r="AC99" s="1056"/>
      <c r="AD99" s="1056"/>
      <c r="AE99" s="1056"/>
      <c r="AF99" s="1056"/>
      <c r="AG99" s="1056"/>
      <c r="AH99" s="1056"/>
      <c r="AI99" s="1056"/>
      <c r="AJ99" s="1056"/>
      <c r="AK99" s="1056"/>
      <c r="AL99" s="1056"/>
      <c r="AM99" s="1056"/>
      <c r="AN99" s="1056"/>
      <c r="AO99" s="1056"/>
      <c r="AP99" s="1056"/>
      <c r="AQ99" s="1056"/>
      <c r="AR99" s="1056"/>
      <c r="AS99" s="1056"/>
      <c r="AT99" s="1056"/>
      <c r="AU99" s="1056"/>
      <c r="AV99" s="1056"/>
      <c r="AW99" s="1056"/>
      <c r="AX99" s="1056"/>
      <c r="AY99" s="1056"/>
      <c r="AZ99" s="1056"/>
      <c r="BA99" s="1056"/>
      <c r="BB99" s="1056"/>
      <c r="BC99" s="1056"/>
      <c r="BD99" s="1056"/>
      <c r="BE99" s="1056"/>
      <c r="BF99" s="1056"/>
      <c r="BG99" s="1056"/>
      <c r="BH99" s="1056"/>
      <c r="BI99" s="1056"/>
      <c r="BJ99" s="1056"/>
      <c r="BK99" s="1056"/>
    </row>
    <row r="100" customFormat="false" ht="12.75" hidden="false" customHeight="false" outlineLevel="0" collapsed="false">
      <c r="A100" s="1056"/>
      <c r="B100" s="1056"/>
      <c r="C100" s="1056"/>
      <c r="D100" s="1056"/>
      <c r="E100" s="1056"/>
      <c r="F100" s="1056"/>
      <c r="G100" s="1056"/>
      <c r="H100" s="1056"/>
      <c r="I100" s="1056"/>
      <c r="J100" s="1051"/>
      <c r="K100" s="1058"/>
      <c r="M100" s="1057" t="s">
        <v>2074</v>
      </c>
      <c r="N100" s="1052" t="s">
        <v>2075</v>
      </c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  <c r="Y100" s="1056"/>
      <c r="Z100" s="1056"/>
      <c r="AA100" s="1056"/>
      <c r="AB100" s="1056"/>
      <c r="AC100" s="1056"/>
      <c r="AD100" s="1056"/>
      <c r="AE100" s="1056"/>
      <c r="AF100" s="1056"/>
      <c r="AG100" s="1056"/>
      <c r="AH100" s="1056"/>
      <c r="AI100" s="1056"/>
      <c r="AJ100" s="1056"/>
      <c r="AK100" s="1056"/>
      <c r="AL100" s="1056"/>
      <c r="AM100" s="1056"/>
      <c r="AN100" s="1056"/>
      <c r="AO100" s="1056"/>
      <c r="AP100" s="1056"/>
      <c r="AQ100" s="1056"/>
      <c r="AR100" s="1056"/>
      <c r="AS100" s="1056"/>
      <c r="AT100" s="1056"/>
      <c r="AU100" s="1056"/>
      <c r="AV100" s="1056"/>
      <c r="AW100" s="1056"/>
      <c r="AX100" s="1056"/>
      <c r="AY100" s="1056"/>
      <c r="AZ100" s="1056"/>
      <c r="BA100" s="1056"/>
      <c r="BB100" s="1056"/>
      <c r="BC100" s="1056"/>
      <c r="BD100" s="1056"/>
      <c r="BE100" s="1056"/>
      <c r="BF100" s="1056"/>
      <c r="BG100" s="1056"/>
      <c r="BH100" s="1056"/>
      <c r="BI100" s="1056"/>
      <c r="BJ100" s="1056"/>
      <c r="BK100" s="1056"/>
    </row>
    <row r="101" customFormat="false" ht="12.75" hidden="false" customHeight="false" outlineLevel="0" collapsed="false">
      <c r="A101" s="1056"/>
      <c r="B101" s="1056"/>
      <c r="C101" s="1056"/>
      <c r="D101" s="1056"/>
      <c r="E101" s="1056"/>
      <c r="F101" s="1056"/>
      <c r="G101" s="1056"/>
      <c r="H101" s="1056"/>
      <c r="I101" s="1056"/>
      <c r="J101" s="1051"/>
      <c r="K101" s="1058" t="s">
        <v>2067</v>
      </c>
      <c r="L101" s="1059" t="s">
        <v>2068</v>
      </c>
      <c r="N101" s="1052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  <c r="Y101" s="1056"/>
      <c r="Z101" s="1056"/>
      <c r="AA101" s="1056"/>
      <c r="AB101" s="1056"/>
      <c r="AC101" s="1056"/>
      <c r="AD101" s="1056"/>
      <c r="AE101" s="1056"/>
      <c r="AF101" s="1056"/>
      <c r="AG101" s="1056"/>
      <c r="AH101" s="1056"/>
      <c r="AI101" s="1056"/>
      <c r="AJ101" s="1056"/>
      <c r="AK101" s="1056"/>
      <c r="AL101" s="1056"/>
      <c r="AM101" s="1056"/>
      <c r="AN101" s="1056"/>
      <c r="AO101" s="1056"/>
      <c r="AP101" s="1056"/>
      <c r="AQ101" s="1056"/>
      <c r="AR101" s="1056"/>
      <c r="AS101" s="1056"/>
      <c r="AT101" s="1056"/>
      <c r="AU101" s="1056"/>
      <c r="AV101" s="1056"/>
      <c r="AW101" s="1056"/>
      <c r="AX101" s="1056"/>
      <c r="AY101" s="1056"/>
      <c r="AZ101" s="1056"/>
      <c r="BA101" s="1056"/>
      <c r="BB101" s="1056"/>
      <c r="BC101" s="1056"/>
      <c r="BD101" s="1056"/>
      <c r="BE101" s="1056"/>
      <c r="BF101" s="1056"/>
      <c r="BG101" s="1056"/>
      <c r="BH101" s="1056"/>
      <c r="BI101" s="1056"/>
      <c r="BJ101" s="1056"/>
      <c r="BK101" s="1056"/>
    </row>
    <row r="102" customFormat="false" ht="12.75" hidden="false" customHeight="false" outlineLevel="0" collapsed="false">
      <c r="A102" s="1056"/>
      <c r="B102" s="1056"/>
      <c r="C102" s="1056"/>
      <c r="D102" s="1056"/>
      <c r="E102" s="1056"/>
      <c r="F102" s="1056"/>
      <c r="G102" s="1056"/>
      <c r="H102" s="1056"/>
      <c r="I102" s="1056"/>
      <c r="J102" s="1051"/>
      <c r="K102" s="1058"/>
      <c r="N102" s="1052"/>
      <c r="O102" s="1056"/>
      <c r="P102" s="1056"/>
      <c r="Q102" s="1056"/>
      <c r="R102" s="1056"/>
      <c r="S102" s="1056"/>
      <c r="T102" s="1056"/>
      <c r="U102" s="1056"/>
      <c r="V102" s="1056"/>
      <c r="W102" s="1056"/>
      <c r="X102" s="1056"/>
      <c r="Y102" s="1056"/>
      <c r="Z102" s="1056"/>
      <c r="AA102" s="1056"/>
      <c r="AB102" s="1056"/>
      <c r="AC102" s="1056"/>
      <c r="AD102" s="1056"/>
      <c r="AE102" s="1056"/>
      <c r="AF102" s="1056"/>
      <c r="AG102" s="1056"/>
      <c r="AH102" s="1056"/>
      <c r="AI102" s="1056"/>
      <c r="AJ102" s="1056"/>
      <c r="AK102" s="1056"/>
      <c r="AL102" s="1056"/>
      <c r="AM102" s="1056"/>
      <c r="AN102" s="1056"/>
      <c r="AO102" s="1056"/>
      <c r="AP102" s="1056"/>
      <c r="AQ102" s="1056"/>
      <c r="AR102" s="1056"/>
      <c r="AS102" s="1056"/>
      <c r="AT102" s="1056"/>
      <c r="AU102" s="1056"/>
      <c r="AV102" s="1056"/>
      <c r="AW102" s="1056"/>
      <c r="AX102" s="1056"/>
      <c r="AY102" s="1056"/>
      <c r="AZ102" s="1056"/>
      <c r="BA102" s="1056"/>
      <c r="BB102" s="1056"/>
      <c r="BC102" s="1056"/>
      <c r="BD102" s="1056"/>
      <c r="BE102" s="1056"/>
      <c r="BF102" s="1056"/>
      <c r="BG102" s="1056"/>
      <c r="BH102" s="1056"/>
      <c r="BI102" s="1056"/>
      <c r="BJ102" s="1056"/>
      <c r="BK102" s="1056"/>
    </row>
    <row r="103" customFormat="false" ht="12.75" hidden="false" customHeight="false" outlineLevel="0" collapsed="false">
      <c r="A103" s="1056"/>
      <c r="B103" s="1056"/>
      <c r="C103" s="1056"/>
      <c r="D103" s="1056"/>
      <c r="E103" s="1056"/>
      <c r="F103" s="1056"/>
      <c r="G103" s="1056"/>
      <c r="H103" s="1056"/>
      <c r="I103" s="1056"/>
      <c r="J103" s="1051"/>
      <c r="K103" s="1058"/>
      <c r="N103" s="1052"/>
      <c r="O103" s="1056"/>
      <c r="P103" s="1056"/>
      <c r="Q103" s="1056"/>
      <c r="R103" s="1056"/>
      <c r="S103" s="1056"/>
      <c r="T103" s="1056"/>
      <c r="U103" s="1056"/>
      <c r="V103" s="1056"/>
      <c r="W103" s="1056"/>
      <c r="X103" s="1056"/>
      <c r="Y103" s="1056"/>
      <c r="Z103" s="1056"/>
      <c r="AA103" s="1056"/>
      <c r="AB103" s="1056"/>
      <c r="AC103" s="1056"/>
      <c r="AD103" s="1056"/>
      <c r="AE103" s="1056"/>
      <c r="AF103" s="1056"/>
      <c r="AG103" s="1056"/>
      <c r="AH103" s="1056"/>
      <c r="AI103" s="1056"/>
      <c r="AJ103" s="1056"/>
      <c r="AK103" s="1056"/>
      <c r="AL103" s="1056"/>
      <c r="AM103" s="1056"/>
      <c r="AN103" s="1056"/>
      <c r="AO103" s="1056"/>
      <c r="AP103" s="1056"/>
      <c r="AQ103" s="1056"/>
      <c r="AR103" s="1056"/>
      <c r="AS103" s="1056"/>
      <c r="AT103" s="1056"/>
      <c r="AU103" s="1056"/>
      <c r="AV103" s="1056"/>
      <c r="AW103" s="1056"/>
      <c r="AX103" s="1056"/>
      <c r="AY103" s="1056"/>
      <c r="AZ103" s="1056"/>
      <c r="BA103" s="1056"/>
      <c r="BB103" s="1056"/>
      <c r="BC103" s="1056"/>
      <c r="BD103" s="1056"/>
      <c r="BE103" s="1056"/>
      <c r="BF103" s="1056"/>
      <c r="BG103" s="1056"/>
      <c r="BH103" s="1056"/>
      <c r="BI103" s="1056"/>
      <c r="BJ103" s="1056"/>
      <c r="BK103" s="1056"/>
    </row>
    <row r="104" customFormat="false" ht="12.75" hidden="false" customHeight="false" outlineLevel="0" collapsed="false">
      <c r="A104" s="1056"/>
      <c r="B104" s="1056"/>
      <c r="C104" s="1056"/>
      <c r="D104" s="1056"/>
      <c r="E104" s="1056"/>
      <c r="F104" s="1056"/>
      <c r="G104" s="1056"/>
      <c r="H104" s="1056"/>
      <c r="I104" s="1056"/>
      <c r="J104" s="1051"/>
      <c r="K104" s="1058"/>
      <c r="N104" s="1052"/>
      <c r="O104" s="1056"/>
      <c r="P104" s="1056"/>
      <c r="Q104" s="1056"/>
      <c r="R104" s="1056"/>
      <c r="S104" s="1056"/>
      <c r="T104" s="1056"/>
      <c r="U104" s="1056"/>
      <c r="V104" s="1056"/>
      <c r="W104" s="1056"/>
      <c r="X104" s="1056"/>
      <c r="Y104" s="1056"/>
      <c r="Z104" s="1056"/>
      <c r="AA104" s="1056"/>
      <c r="AB104" s="1056"/>
      <c r="AC104" s="1056"/>
      <c r="AD104" s="1056"/>
      <c r="AE104" s="1056"/>
      <c r="AF104" s="1056"/>
      <c r="AG104" s="1056"/>
      <c r="AH104" s="1056"/>
      <c r="AI104" s="1056"/>
      <c r="AJ104" s="1056"/>
      <c r="AK104" s="1056"/>
      <c r="AL104" s="1056"/>
      <c r="AM104" s="1056"/>
      <c r="AN104" s="1056"/>
      <c r="AO104" s="1056"/>
      <c r="AP104" s="1056"/>
      <c r="AQ104" s="1056"/>
      <c r="AR104" s="1056"/>
      <c r="AS104" s="1056"/>
      <c r="AT104" s="1056"/>
      <c r="AU104" s="1056"/>
      <c r="AV104" s="1056"/>
      <c r="AW104" s="1056"/>
      <c r="AX104" s="1056"/>
      <c r="AY104" s="1056"/>
      <c r="AZ104" s="1056"/>
      <c r="BA104" s="1056"/>
      <c r="BB104" s="1056"/>
      <c r="BC104" s="1056"/>
      <c r="BD104" s="1056"/>
      <c r="BE104" s="1056"/>
      <c r="BF104" s="1056"/>
      <c r="BG104" s="1056"/>
      <c r="BH104" s="1056"/>
      <c r="BI104" s="1056"/>
      <c r="BJ104" s="1056"/>
      <c r="BK104" s="1056"/>
    </row>
    <row r="105" customFormat="false" ht="12.75" hidden="false" customHeight="false" outlineLevel="0" collapsed="false">
      <c r="A105" s="1056"/>
      <c r="B105" s="1056"/>
      <c r="C105" s="1056"/>
      <c r="D105" s="1056"/>
      <c r="E105" s="1056"/>
      <c r="F105" s="1056"/>
      <c r="G105" s="1056"/>
      <c r="H105" s="1056"/>
      <c r="I105" s="1056"/>
      <c r="J105" s="1051"/>
      <c r="K105" s="1058"/>
      <c r="N105" s="1052"/>
      <c r="O105" s="1056"/>
      <c r="P105" s="1056"/>
      <c r="Q105" s="1056"/>
      <c r="R105" s="1056"/>
      <c r="S105" s="1056"/>
      <c r="T105" s="1056"/>
      <c r="U105" s="1056"/>
      <c r="V105" s="1056"/>
      <c r="W105" s="1056"/>
      <c r="X105" s="1056"/>
      <c r="Y105" s="1056"/>
      <c r="Z105" s="1056"/>
      <c r="AA105" s="1056"/>
      <c r="AB105" s="1056"/>
      <c r="AC105" s="1056"/>
      <c r="AD105" s="1056"/>
      <c r="AE105" s="1056"/>
      <c r="AF105" s="1056"/>
      <c r="AG105" s="1056"/>
      <c r="AH105" s="1056"/>
      <c r="AI105" s="1056"/>
      <c r="AJ105" s="1056"/>
      <c r="AK105" s="1056"/>
      <c r="AL105" s="1056"/>
      <c r="AM105" s="1056"/>
      <c r="AN105" s="1056"/>
      <c r="AO105" s="1056"/>
      <c r="AP105" s="1056"/>
      <c r="AQ105" s="1056"/>
      <c r="AR105" s="1056"/>
      <c r="AS105" s="1056"/>
      <c r="AT105" s="1056"/>
      <c r="AU105" s="1056"/>
      <c r="AV105" s="1056"/>
      <c r="AW105" s="1056"/>
      <c r="AX105" s="1056"/>
      <c r="AY105" s="1056"/>
      <c r="AZ105" s="1056"/>
      <c r="BA105" s="1056"/>
      <c r="BB105" s="1056"/>
      <c r="BC105" s="1056"/>
      <c r="BD105" s="1056"/>
      <c r="BE105" s="1056"/>
      <c r="BF105" s="1056"/>
      <c r="BG105" s="1056"/>
      <c r="BH105" s="1056"/>
      <c r="BI105" s="1056"/>
      <c r="BJ105" s="1056"/>
      <c r="BK105" s="1056"/>
    </row>
    <row r="106" customFormat="false" ht="12.75" hidden="false" customHeight="false" outlineLevel="0" collapsed="false">
      <c r="A106" s="1056"/>
      <c r="B106" s="1056"/>
      <c r="C106" s="1056"/>
      <c r="D106" s="1056"/>
      <c r="E106" s="1056"/>
      <c r="F106" s="1056"/>
      <c r="G106" s="1056"/>
      <c r="H106" s="1056"/>
      <c r="I106" s="1056"/>
      <c r="J106" s="1051"/>
      <c r="K106" s="1058"/>
      <c r="N106" s="1052"/>
      <c r="O106" s="1056"/>
      <c r="P106" s="1056"/>
      <c r="Q106" s="1056"/>
      <c r="R106" s="1056"/>
      <c r="S106" s="1056"/>
      <c r="T106" s="1056"/>
      <c r="U106" s="1056"/>
      <c r="V106" s="1056"/>
      <c r="W106" s="1056"/>
      <c r="X106" s="1056"/>
      <c r="Y106" s="1056"/>
      <c r="Z106" s="1056"/>
      <c r="AA106" s="1056"/>
      <c r="AB106" s="1056"/>
      <c r="AC106" s="1056"/>
      <c r="AD106" s="1056"/>
      <c r="AE106" s="1056"/>
      <c r="AF106" s="1056"/>
      <c r="AG106" s="1056"/>
      <c r="AH106" s="1056"/>
      <c r="AI106" s="1056"/>
      <c r="AJ106" s="1056"/>
      <c r="AK106" s="1056"/>
      <c r="AL106" s="1056"/>
      <c r="AM106" s="1056"/>
      <c r="AN106" s="1056"/>
      <c r="AO106" s="1056"/>
      <c r="AP106" s="1056"/>
      <c r="AQ106" s="1056"/>
      <c r="AR106" s="1056"/>
      <c r="AS106" s="1056"/>
      <c r="AT106" s="1056"/>
      <c r="AU106" s="1056"/>
      <c r="AV106" s="1056"/>
      <c r="AW106" s="1056"/>
      <c r="AX106" s="1056"/>
      <c r="AY106" s="1056"/>
      <c r="AZ106" s="1056"/>
      <c r="BA106" s="1056"/>
      <c r="BB106" s="1056"/>
      <c r="BC106" s="1056"/>
      <c r="BD106" s="1056"/>
      <c r="BE106" s="1056"/>
      <c r="BF106" s="1056"/>
      <c r="BG106" s="1056"/>
      <c r="BH106" s="1056"/>
      <c r="BI106" s="1056"/>
      <c r="BJ106" s="1056"/>
      <c r="BK106" s="1056"/>
    </row>
    <row r="107" customFormat="false" ht="12.75" hidden="false" customHeight="false" outlineLevel="0" collapsed="false">
      <c r="A107" s="1056"/>
      <c r="B107" s="1056"/>
      <c r="C107" s="1056"/>
      <c r="D107" s="1056"/>
      <c r="E107" s="1056"/>
      <c r="F107" s="1056"/>
      <c r="G107" s="1056"/>
      <c r="H107" s="1056"/>
      <c r="I107" s="1056"/>
      <c r="J107" s="1051"/>
      <c r="K107" s="1058"/>
      <c r="N107" s="1052"/>
      <c r="O107" s="1056"/>
      <c r="P107" s="1056"/>
      <c r="Q107" s="1056"/>
      <c r="R107" s="1056"/>
      <c r="S107" s="1056"/>
      <c r="T107" s="1056"/>
      <c r="U107" s="1056"/>
      <c r="V107" s="1056"/>
      <c r="W107" s="1056"/>
      <c r="X107" s="1056"/>
      <c r="Y107" s="1056"/>
      <c r="Z107" s="1056"/>
      <c r="AA107" s="1056"/>
      <c r="AB107" s="1056"/>
      <c r="AC107" s="1056"/>
      <c r="AD107" s="1056"/>
      <c r="AE107" s="1056"/>
      <c r="AF107" s="1056"/>
      <c r="AG107" s="1056"/>
      <c r="AH107" s="1056"/>
      <c r="AI107" s="1056"/>
      <c r="AJ107" s="1056"/>
      <c r="AK107" s="1056"/>
      <c r="AL107" s="1056"/>
      <c r="AM107" s="1056"/>
      <c r="AN107" s="1056"/>
      <c r="AO107" s="1056"/>
      <c r="AP107" s="1056"/>
      <c r="AQ107" s="1056"/>
      <c r="AR107" s="1056"/>
      <c r="AS107" s="1056"/>
      <c r="AT107" s="1056"/>
      <c r="AU107" s="1056"/>
      <c r="AV107" s="1056"/>
      <c r="AW107" s="1056"/>
      <c r="AX107" s="1056"/>
      <c r="AY107" s="1056"/>
      <c r="AZ107" s="1056"/>
      <c r="BA107" s="1056"/>
      <c r="BB107" s="1056"/>
      <c r="BC107" s="1056"/>
      <c r="BD107" s="1056"/>
      <c r="BE107" s="1056"/>
      <c r="BF107" s="1056"/>
      <c r="BG107" s="1056"/>
      <c r="BH107" s="1056"/>
      <c r="BI107" s="1056"/>
      <c r="BJ107" s="1056"/>
      <c r="BK107" s="1056"/>
    </row>
    <row r="108" customFormat="false" ht="12.75" hidden="false" customHeight="false" outlineLevel="0" collapsed="false">
      <c r="A108" s="1056"/>
      <c r="B108" s="1056"/>
      <c r="C108" s="1056"/>
      <c r="D108" s="1056"/>
      <c r="E108" s="1056"/>
      <c r="F108" s="1056"/>
      <c r="G108" s="1056"/>
      <c r="H108" s="1056"/>
      <c r="I108" s="1056"/>
      <c r="J108" s="1051"/>
      <c r="K108" s="1058"/>
      <c r="N108" s="1052"/>
      <c r="O108" s="1056"/>
      <c r="P108" s="1056"/>
      <c r="Q108" s="1056"/>
      <c r="R108" s="1056"/>
      <c r="S108" s="1056"/>
      <c r="T108" s="1056"/>
      <c r="U108" s="1056"/>
      <c r="V108" s="1056"/>
      <c r="W108" s="1056"/>
      <c r="X108" s="1056"/>
      <c r="Y108" s="1056"/>
      <c r="Z108" s="1056"/>
      <c r="AA108" s="1056"/>
      <c r="AB108" s="1056"/>
      <c r="AC108" s="1056"/>
      <c r="AD108" s="1056"/>
      <c r="AE108" s="1056"/>
      <c r="AF108" s="1056"/>
      <c r="AG108" s="1056"/>
      <c r="AH108" s="1056"/>
      <c r="AI108" s="1056"/>
      <c r="AJ108" s="1056"/>
      <c r="AK108" s="1056"/>
      <c r="AL108" s="1056"/>
      <c r="AM108" s="1056"/>
      <c r="AN108" s="1056"/>
      <c r="AO108" s="1056"/>
      <c r="AP108" s="1056"/>
      <c r="AQ108" s="1056"/>
      <c r="AR108" s="1056"/>
      <c r="AS108" s="1056"/>
      <c r="AT108" s="1056"/>
      <c r="AU108" s="1056"/>
      <c r="AV108" s="1056"/>
      <c r="AW108" s="1056"/>
      <c r="AX108" s="1056"/>
      <c r="AY108" s="1056"/>
      <c r="AZ108" s="1056"/>
      <c r="BA108" s="1056"/>
      <c r="BB108" s="1056"/>
      <c r="BC108" s="1056"/>
      <c r="BD108" s="1056"/>
      <c r="BE108" s="1056"/>
      <c r="BF108" s="1056"/>
      <c r="BG108" s="1056"/>
      <c r="BH108" s="1056"/>
      <c r="BI108" s="1056"/>
      <c r="BJ108" s="1056"/>
      <c r="BK108" s="1056"/>
    </row>
    <row r="109" customFormat="false" ht="12.75" hidden="false" customHeight="false" outlineLevel="0" collapsed="false">
      <c r="A109" s="1056"/>
      <c r="B109" s="1056"/>
      <c r="C109" s="1056"/>
      <c r="D109" s="1056"/>
      <c r="E109" s="1056"/>
      <c r="F109" s="1056"/>
      <c r="G109" s="1056"/>
      <c r="H109" s="1056"/>
      <c r="I109" s="1056"/>
      <c r="J109" s="1051"/>
      <c r="K109" s="1058"/>
      <c r="N109" s="1052"/>
      <c r="O109" s="1056"/>
      <c r="P109" s="1056"/>
      <c r="Q109" s="1056"/>
      <c r="R109" s="1056"/>
      <c r="S109" s="1056"/>
      <c r="T109" s="1056"/>
      <c r="U109" s="1056"/>
      <c r="V109" s="1056"/>
      <c r="W109" s="1056"/>
      <c r="X109" s="1056"/>
      <c r="Y109" s="1056"/>
      <c r="Z109" s="1056"/>
      <c r="AA109" s="1056"/>
      <c r="AB109" s="1056"/>
      <c r="AC109" s="1056"/>
      <c r="AD109" s="1056"/>
      <c r="AE109" s="1056"/>
      <c r="AF109" s="1056"/>
      <c r="AG109" s="1056"/>
      <c r="AH109" s="1056"/>
      <c r="AI109" s="1056"/>
      <c r="AJ109" s="1056"/>
      <c r="AK109" s="1056"/>
      <c r="AL109" s="1056"/>
      <c r="AM109" s="1056"/>
      <c r="AN109" s="1056"/>
      <c r="AO109" s="1056"/>
      <c r="AP109" s="1056"/>
      <c r="AQ109" s="1056"/>
      <c r="AR109" s="1056"/>
      <c r="AS109" s="1056"/>
      <c r="AT109" s="1056"/>
      <c r="AU109" s="1056"/>
      <c r="AV109" s="1056"/>
      <c r="AW109" s="1056"/>
      <c r="AX109" s="1056"/>
      <c r="AY109" s="1056"/>
      <c r="AZ109" s="1056"/>
      <c r="BA109" s="1056"/>
      <c r="BB109" s="1056"/>
      <c r="BC109" s="1056"/>
      <c r="BD109" s="1056"/>
      <c r="BE109" s="1056"/>
      <c r="BF109" s="1056"/>
      <c r="BG109" s="1056"/>
      <c r="BH109" s="1056"/>
      <c r="BI109" s="1056"/>
      <c r="BJ109" s="1056"/>
      <c r="BK109" s="1056"/>
    </row>
    <row r="110" customFormat="false" ht="12.75" hidden="false" customHeight="false" outlineLevel="0" collapsed="false">
      <c r="A110" s="1056"/>
      <c r="B110" s="1056"/>
      <c r="C110" s="1056"/>
      <c r="D110" s="1056"/>
      <c r="E110" s="1056"/>
      <c r="F110" s="1056"/>
      <c r="G110" s="1056"/>
      <c r="H110" s="1056"/>
      <c r="I110" s="1056"/>
      <c r="J110" s="1051"/>
      <c r="K110" s="1058"/>
      <c r="N110" s="1052"/>
      <c r="O110" s="1056"/>
      <c r="P110" s="1056"/>
      <c r="Q110" s="1056"/>
      <c r="R110" s="1056"/>
      <c r="S110" s="1056"/>
      <c r="T110" s="1056"/>
      <c r="U110" s="1056"/>
      <c r="V110" s="1056"/>
      <c r="W110" s="1056"/>
      <c r="X110" s="1056"/>
      <c r="Y110" s="1056"/>
      <c r="Z110" s="1056"/>
      <c r="AA110" s="1056"/>
      <c r="AB110" s="1056"/>
      <c r="AC110" s="1056"/>
      <c r="AD110" s="1056"/>
      <c r="AE110" s="1056"/>
      <c r="AF110" s="1056"/>
      <c r="AG110" s="1056"/>
      <c r="AH110" s="1056"/>
      <c r="AI110" s="1056"/>
      <c r="AJ110" s="1056"/>
      <c r="AK110" s="1056"/>
      <c r="AL110" s="1056"/>
      <c r="AM110" s="1056"/>
      <c r="AN110" s="1056"/>
      <c r="AO110" s="1056"/>
      <c r="AP110" s="1056"/>
      <c r="AQ110" s="1056"/>
      <c r="AR110" s="1056"/>
      <c r="AS110" s="1056"/>
      <c r="AT110" s="1056"/>
      <c r="AU110" s="1056"/>
      <c r="AV110" s="1056"/>
      <c r="AW110" s="1056"/>
      <c r="AX110" s="1056"/>
      <c r="AY110" s="1056"/>
      <c r="AZ110" s="1056"/>
      <c r="BA110" s="1056"/>
      <c r="BB110" s="1056"/>
      <c r="BC110" s="1056"/>
      <c r="BD110" s="1056"/>
      <c r="BE110" s="1056"/>
      <c r="BF110" s="1056"/>
      <c r="BG110" s="1056"/>
      <c r="BH110" s="1056"/>
      <c r="BI110" s="1056"/>
      <c r="BJ110" s="1056"/>
      <c r="BK110" s="1056"/>
    </row>
    <row r="111" customFormat="false" ht="12.75" hidden="false" customHeight="false" outlineLevel="0" collapsed="false">
      <c r="A111" s="1056"/>
      <c r="B111" s="1056"/>
      <c r="C111" s="1056"/>
      <c r="D111" s="1056"/>
      <c r="E111" s="1056"/>
      <c r="F111" s="1056"/>
      <c r="G111" s="1056"/>
      <c r="H111" s="1056"/>
      <c r="I111" s="1056"/>
      <c r="J111" s="1051"/>
      <c r="N111" s="1060"/>
      <c r="O111" s="1056"/>
      <c r="P111" s="1056"/>
      <c r="Q111" s="1056"/>
      <c r="R111" s="1056"/>
      <c r="S111" s="1056"/>
      <c r="T111" s="1056"/>
      <c r="U111" s="1056"/>
      <c r="V111" s="1056"/>
      <c r="W111" s="1056"/>
      <c r="X111" s="1056"/>
      <c r="Y111" s="1056"/>
      <c r="Z111" s="1056"/>
      <c r="AA111" s="1056"/>
      <c r="AB111" s="1056"/>
      <c r="AC111" s="1056"/>
      <c r="AD111" s="1056"/>
      <c r="AE111" s="1056"/>
      <c r="AF111" s="1056"/>
      <c r="AG111" s="1056"/>
      <c r="AH111" s="1056"/>
      <c r="AI111" s="1056"/>
      <c r="AJ111" s="1056"/>
      <c r="AK111" s="1056"/>
      <c r="AL111" s="1056"/>
      <c r="AM111" s="1056"/>
      <c r="AN111" s="1056"/>
      <c r="AO111" s="1056"/>
      <c r="AP111" s="1056"/>
      <c r="AQ111" s="1056"/>
      <c r="AR111" s="1056"/>
      <c r="AS111" s="1056"/>
      <c r="AT111" s="1056"/>
      <c r="AU111" s="1056"/>
      <c r="AV111" s="1056"/>
      <c r="AW111" s="1056"/>
      <c r="AX111" s="1056"/>
      <c r="AY111" s="1056"/>
      <c r="AZ111" s="1056"/>
      <c r="BA111" s="1056"/>
      <c r="BB111" s="1056"/>
      <c r="BC111" s="1056"/>
      <c r="BD111" s="1056"/>
      <c r="BE111" s="1056"/>
      <c r="BF111" s="1056"/>
      <c r="BG111" s="1056"/>
      <c r="BH111" s="1056"/>
      <c r="BI111" s="1056"/>
      <c r="BJ111" s="1056"/>
      <c r="BK111" s="1056"/>
    </row>
    <row r="112" customFormat="false" ht="12.75" hidden="false" customHeight="false" outlineLevel="0" collapsed="false">
      <c r="A112" s="1056"/>
      <c r="B112" s="1056"/>
      <c r="C112" s="1056"/>
      <c r="D112" s="1056"/>
      <c r="E112" s="1056"/>
      <c r="F112" s="1056"/>
      <c r="G112" s="1056"/>
      <c r="H112" s="1056"/>
      <c r="I112" s="1056"/>
      <c r="J112" s="1051"/>
      <c r="N112" s="1060"/>
      <c r="O112" s="1056"/>
      <c r="P112" s="1056"/>
      <c r="Q112" s="1056"/>
      <c r="R112" s="1056"/>
      <c r="S112" s="1056"/>
      <c r="T112" s="1056"/>
      <c r="U112" s="1056"/>
      <c r="V112" s="1056"/>
      <c r="W112" s="1056"/>
      <c r="X112" s="1056"/>
      <c r="Y112" s="1056"/>
      <c r="Z112" s="1056"/>
      <c r="AA112" s="1056"/>
      <c r="AB112" s="1056"/>
      <c r="AC112" s="1056"/>
      <c r="AD112" s="1056"/>
      <c r="AE112" s="1056"/>
      <c r="AF112" s="1056"/>
      <c r="AG112" s="1056"/>
      <c r="AH112" s="1056"/>
      <c r="AI112" s="1056"/>
      <c r="AJ112" s="1056"/>
      <c r="AK112" s="1056"/>
      <c r="AL112" s="1056"/>
      <c r="AM112" s="1056"/>
      <c r="AN112" s="1056"/>
      <c r="AO112" s="1056"/>
      <c r="AP112" s="1056"/>
      <c r="AQ112" s="1056"/>
      <c r="AR112" s="1056"/>
      <c r="AS112" s="1056"/>
      <c r="AT112" s="1056"/>
      <c r="AU112" s="1056"/>
      <c r="AV112" s="1056"/>
      <c r="AW112" s="1056"/>
      <c r="AX112" s="1056"/>
      <c r="AY112" s="1056"/>
      <c r="AZ112" s="1056"/>
      <c r="BA112" s="1056"/>
      <c r="BB112" s="1056"/>
      <c r="BC112" s="1056"/>
      <c r="BD112" s="1056"/>
      <c r="BE112" s="1056"/>
      <c r="BF112" s="1056"/>
      <c r="BG112" s="1056"/>
      <c r="BH112" s="1056"/>
      <c r="BI112" s="1056"/>
      <c r="BJ112" s="1056"/>
      <c r="BK112" s="1056"/>
    </row>
    <row r="113" customFormat="false" ht="12.75" hidden="false" customHeight="false" outlineLevel="0" collapsed="false">
      <c r="A113" s="1056"/>
      <c r="B113" s="1056"/>
      <c r="C113" s="1056"/>
      <c r="D113" s="1056"/>
      <c r="E113" s="1056"/>
      <c r="F113" s="1056"/>
      <c r="G113" s="1056"/>
      <c r="H113" s="1056"/>
      <c r="I113" s="1056"/>
      <c r="J113" s="1051"/>
      <c r="N113" s="1060"/>
      <c r="O113" s="1056"/>
      <c r="P113" s="1056"/>
      <c r="Q113" s="1056"/>
      <c r="R113" s="1056"/>
      <c r="S113" s="1056"/>
      <c r="T113" s="1056"/>
      <c r="U113" s="1056"/>
      <c r="V113" s="1056"/>
      <c r="W113" s="1056"/>
      <c r="X113" s="1056"/>
      <c r="Y113" s="1056"/>
      <c r="Z113" s="1056"/>
      <c r="AA113" s="1056"/>
      <c r="AB113" s="1056"/>
      <c r="AC113" s="1056"/>
      <c r="AD113" s="1056"/>
      <c r="AE113" s="1056"/>
      <c r="AF113" s="1056"/>
      <c r="AG113" s="1056"/>
      <c r="AH113" s="1056"/>
      <c r="AI113" s="1056"/>
      <c r="AJ113" s="1056"/>
      <c r="AK113" s="1056"/>
      <c r="AL113" s="1056"/>
      <c r="AM113" s="1056"/>
      <c r="AN113" s="1056"/>
      <c r="AO113" s="1056"/>
      <c r="AP113" s="1056"/>
      <c r="AQ113" s="1056"/>
      <c r="AR113" s="1056"/>
      <c r="AS113" s="1056"/>
      <c r="AT113" s="1056"/>
      <c r="AU113" s="1056"/>
      <c r="AV113" s="1056"/>
      <c r="AW113" s="1056"/>
      <c r="AX113" s="1056"/>
      <c r="AY113" s="1056"/>
      <c r="AZ113" s="1056"/>
      <c r="BA113" s="1056"/>
      <c r="BB113" s="1056"/>
      <c r="BC113" s="1056"/>
      <c r="BD113" s="1056"/>
      <c r="BE113" s="1056"/>
      <c r="BF113" s="1056"/>
      <c r="BG113" s="1056"/>
      <c r="BH113" s="1056"/>
      <c r="BI113" s="1056"/>
      <c r="BJ113" s="1056"/>
      <c r="BK113" s="1056"/>
    </row>
    <row r="114" customFormat="false" ht="12.75" hidden="false" customHeight="false" outlineLevel="0" collapsed="false">
      <c r="A114" s="1056"/>
      <c r="B114" s="1056"/>
      <c r="C114" s="1056"/>
      <c r="D114" s="1056"/>
      <c r="E114" s="1056"/>
      <c r="F114" s="1056"/>
      <c r="G114" s="1056"/>
      <c r="H114" s="1056"/>
      <c r="I114" s="1056"/>
      <c r="J114" s="1051"/>
      <c r="N114" s="1060"/>
      <c r="O114" s="1056"/>
      <c r="P114" s="1056"/>
      <c r="Q114" s="1056"/>
      <c r="R114" s="1056"/>
      <c r="S114" s="1056"/>
      <c r="T114" s="1056"/>
      <c r="U114" s="1056"/>
      <c r="V114" s="1056"/>
      <c r="W114" s="1056"/>
      <c r="X114" s="1056"/>
      <c r="Y114" s="1056"/>
      <c r="Z114" s="1056"/>
      <c r="AA114" s="1056"/>
      <c r="AB114" s="1056"/>
      <c r="AC114" s="1056"/>
      <c r="AD114" s="1056"/>
      <c r="AE114" s="1056"/>
      <c r="AF114" s="1056"/>
      <c r="AG114" s="1056"/>
      <c r="AH114" s="1056"/>
      <c r="AI114" s="1056"/>
      <c r="AJ114" s="1056"/>
      <c r="AK114" s="1056"/>
      <c r="AL114" s="1056"/>
      <c r="AM114" s="1056"/>
      <c r="AN114" s="1056"/>
      <c r="AO114" s="1056"/>
      <c r="AP114" s="1056"/>
      <c r="AQ114" s="1056"/>
      <c r="AR114" s="1056"/>
      <c r="AS114" s="1056"/>
      <c r="AT114" s="1056"/>
      <c r="AU114" s="1056"/>
      <c r="AV114" s="1056"/>
      <c r="AW114" s="1056"/>
      <c r="AX114" s="1056"/>
      <c r="AY114" s="1056"/>
      <c r="AZ114" s="1056"/>
      <c r="BA114" s="1056"/>
      <c r="BB114" s="1056"/>
      <c r="BC114" s="1056"/>
      <c r="BD114" s="1056"/>
      <c r="BE114" s="1056"/>
      <c r="BF114" s="1056"/>
      <c r="BG114" s="1056"/>
      <c r="BH114" s="1056"/>
      <c r="BI114" s="1056"/>
      <c r="BJ114" s="1056"/>
      <c r="BK114" s="1056"/>
    </row>
    <row r="115" customFormat="false" ht="12.75" hidden="false" customHeight="false" outlineLevel="0" collapsed="false">
      <c r="A115" s="1056"/>
      <c r="B115" s="1056"/>
      <c r="C115" s="1056"/>
      <c r="D115" s="1056"/>
      <c r="E115" s="1056"/>
      <c r="F115" s="1056"/>
      <c r="G115" s="1056"/>
      <c r="H115" s="1056"/>
      <c r="I115" s="1056"/>
      <c r="J115" s="1051"/>
      <c r="N115" s="1060"/>
      <c r="O115" s="1056"/>
      <c r="P115" s="1056"/>
      <c r="Q115" s="1056"/>
      <c r="R115" s="1056"/>
      <c r="S115" s="1056"/>
      <c r="T115" s="1056"/>
      <c r="U115" s="1056"/>
      <c r="V115" s="1056"/>
      <c r="W115" s="1056"/>
      <c r="X115" s="1056"/>
      <c r="Y115" s="1056"/>
      <c r="Z115" s="1056"/>
      <c r="AA115" s="1056"/>
      <c r="AB115" s="1056"/>
      <c r="AC115" s="1056"/>
      <c r="AD115" s="1056"/>
      <c r="AE115" s="1056"/>
      <c r="AF115" s="1056"/>
      <c r="AG115" s="1056"/>
      <c r="AH115" s="1056"/>
      <c r="AI115" s="1056"/>
      <c r="AJ115" s="1056"/>
      <c r="AK115" s="1056"/>
      <c r="AL115" s="1056"/>
      <c r="AM115" s="1056"/>
      <c r="AN115" s="1056"/>
      <c r="AO115" s="1056"/>
      <c r="AP115" s="1056"/>
      <c r="AQ115" s="1056"/>
      <c r="AR115" s="1056"/>
      <c r="AS115" s="1056"/>
      <c r="AT115" s="1056"/>
      <c r="AU115" s="1056"/>
      <c r="AV115" s="1056"/>
      <c r="AW115" s="1056"/>
      <c r="AX115" s="1056"/>
      <c r="AY115" s="1056"/>
      <c r="AZ115" s="1056"/>
      <c r="BA115" s="1056"/>
      <c r="BB115" s="1056"/>
      <c r="BC115" s="1056"/>
      <c r="BD115" s="1056"/>
      <c r="BE115" s="1056"/>
      <c r="BF115" s="1056"/>
      <c r="BG115" s="1056"/>
      <c r="BH115" s="1056"/>
      <c r="BI115" s="1056"/>
      <c r="BJ115" s="1056"/>
      <c r="BK115" s="1056"/>
    </row>
    <row r="116" customFormat="false" ht="12.75" hidden="false" customHeight="false" outlineLevel="0" collapsed="false">
      <c r="A116" s="1056"/>
      <c r="B116" s="1056"/>
      <c r="C116" s="1056"/>
      <c r="D116" s="1056"/>
      <c r="E116" s="1056"/>
      <c r="F116" s="1056"/>
      <c r="G116" s="1056"/>
      <c r="H116" s="1056"/>
      <c r="I116" s="1056"/>
      <c r="J116" s="1051"/>
      <c r="N116" s="1060"/>
      <c r="O116" s="1056"/>
      <c r="P116" s="1056"/>
      <c r="Q116" s="1056"/>
      <c r="R116" s="1056"/>
      <c r="S116" s="1056"/>
      <c r="T116" s="1056"/>
      <c r="U116" s="1056"/>
      <c r="V116" s="1056"/>
      <c r="W116" s="1056"/>
      <c r="X116" s="1056"/>
      <c r="Y116" s="1056"/>
      <c r="Z116" s="1056"/>
      <c r="AA116" s="1056"/>
      <c r="AB116" s="1056"/>
      <c r="AC116" s="1056"/>
      <c r="AD116" s="1056"/>
      <c r="AE116" s="1056"/>
      <c r="AF116" s="1056"/>
      <c r="AG116" s="1056"/>
      <c r="AH116" s="1056"/>
      <c r="AI116" s="1056"/>
      <c r="AJ116" s="1056"/>
      <c r="AK116" s="1056"/>
      <c r="AL116" s="1056"/>
      <c r="AM116" s="1056"/>
      <c r="AN116" s="1056"/>
      <c r="AO116" s="1056"/>
      <c r="AP116" s="1056"/>
      <c r="AQ116" s="1056"/>
      <c r="AR116" s="1056"/>
      <c r="AS116" s="1056"/>
      <c r="AT116" s="1056"/>
      <c r="AU116" s="1056"/>
      <c r="AV116" s="1056"/>
      <c r="AW116" s="1056"/>
      <c r="AX116" s="1056"/>
      <c r="AY116" s="1056"/>
      <c r="AZ116" s="1056"/>
      <c r="BA116" s="1056"/>
      <c r="BB116" s="1056"/>
      <c r="BC116" s="1056"/>
      <c r="BD116" s="1056"/>
      <c r="BE116" s="1056"/>
      <c r="BF116" s="1056"/>
      <c r="BG116" s="1056"/>
      <c r="BH116" s="1056"/>
      <c r="BI116" s="1056"/>
      <c r="BJ116" s="1056"/>
      <c r="BK116" s="1056"/>
    </row>
    <row r="117" customFormat="false" ht="12.75" hidden="false" customHeight="false" outlineLevel="0" collapsed="false">
      <c r="A117" s="1056"/>
      <c r="B117" s="1056"/>
      <c r="C117" s="1056"/>
      <c r="D117" s="1056"/>
      <c r="E117" s="1056"/>
      <c r="F117" s="1056"/>
      <c r="G117" s="1056"/>
      <c r="H117" s="1056"/>
      <c r="I117" s="1056"/>
      <c r="J117" s="1051"/>
      <c r="N117" s="1060"/>
      <c r="O117" s="1056"/>
      <c r="P117" s="1056"/>
      <c r="Q117" s="1056"/>
      <c r="R117" s="1056"/>
      <c r="S117" s="1056"/>
      <c r="T117" s="1056"/>
      <c r="U117" s="1056"/>
      <c r="V117" s="1056"/>
      <c r="W117" s="1056"/>
      <c r="X117" s="1056"/>
      <c r="Y117" s="1056"/>
      <c r="Z117" s="1056"/>
      <c r="AA117" s="1056"/>
      <c r="AB117" s="1056"/>
      <c r="AC117" s="1056"/>
      <c r="AD117" s="1056"/>
      <c r="AE117" s="1056"/>
      <c r="AF117" s="1056"/>
      <c r="AG117" s="1056"/>
      <c r="AH117" s="1056"/>
      <c r="AI117" s="1056"/>
      <c r="AJ117" s="1056"/>
      <c r="AK117" s="1056"/>
      <c r="AL117" s="1056"/>
      <c r="AM117" s="1056"/>
      <c r="AN117" s="1056"/>
      <c r="AO117" s="1056"/>
      <c r="AP117" s="1056"/>
      <c r="AQ117" s="1056"/>
      <c r="AR117" s="1056"/>
      <c r="AS117" s="1056"/>
      <c r="AT117" s="1056"/>
      <c r="AU117" s="1056"/>
      <c r="AV117" s="1056"/>
      <c r="AW117" s="1056"/>
      <c r="AX117" s="1056"/>
      <c r="AY117" s="1056"/>
      <c r="AZ117" s="1056"/>
      <c r="BA117" s="1056"/>
      <c r="BB117" s="1056"/>
      <c r="BC117" s="1056"/>
      <c r="BD117" s="1056"/>
      <c r="BE117" s="1056"/>
      <c r="BF117" s="1056"/>
      <c r="BG117" s="1056"/>
      <c r="BH117" s="1056"/>
      <c r="BI117" s="1056"/>
      <c r="BJ117" s="1056"/>
      <c r="BK117" s="1056"/>
    </row>
    <row r="118" customFormat="false" ht="12.75" hidden="false" customHeight="false" outlineLevel="0" collapsed="false">
      <c r="A118" s="1056"/>
      <c r="B118" s="1056"/>
      <c r="C118" s="1056"/>
      <c r="D118" s="1056"/>
      <c r="E118" s="1056"/>
      <c r="F118" s="1056"/>
      <c r="G118" s="1056"/>
      <c r="H118" s="1056"/>
      <c r="I118" s="1056"/>
      <c r="J118" s="1051"/>
      <c r="N118" s="1060"/>
      <c r="O118" s="1056"/>
      <c r="P118" s="1056"/>
      <c r="Q118" s="1056"/>
      <c r="R118" s="1056"/>
      <c r="S118" s="1056"/>
      <c r="T118" s="1056"/>
      <c r="U118" s="1056"/>
      <c r="V118" s="1056"/>
      <c r="W118" s="1056"/>
      <c r="X118" s="1056"/>
      <c r="Y118" s="1056"/>
      <c r="Z118" s="1056"/>
      <c r="AA118" s="1056"/>
      <c r="AB118" s="1056"/>
      <c r="AC118" s="1056"/>
      <c r="AD118" s="1056"/>
      <c r="AE118" s="1056"/>
      <c r="AF118" s="1056"/>
      <c r="AG118" s="1056"/>
      <c r="AH118" s="1056"/>
      <c r="AI118" s="1056"/>
      <c r="AJ118" s="1056"/>
      <c r="AK118" s="1056"/>
      <c r="AL118" s="1056"/>
      <c r="AM118" s="1056"/>
      <c r="AN118" s="1056"/>
      <c r="AO118" s="1056"/>
      <c r="AP118" s="1056"/>
      <c r="AQ118" s="1056"/>
      <c r="AR118" s="1056"/>
      <c r="AS118" s="1056"/>
      <c r="AT118" s="1056"/>
      <c r="AU118" s="1056"/>
      <c r="AV118" s="1056"/>
      <c r="AW118" s="1056"/>
      <c r="AX118" s="1056"/>
      <c r="AY118" s="1056"/>
      <c r="AZ118" s="1056"/>
      <c r="BA118" s="1056"/>
      <c r="BB118" s="1056"/>
      <c r="BC118" s="1056"/>
      <c r="BD118" s="1056"/>
      <c r="BE118" s="1056"/>
      <c r="BF118" s="1056"/>
      <c r="BG118" s="1056"/>
      <c r="BH118" s="1056"/>
      <c r="BI118" s="1056"/>
      <c r="BJ118" s="1056"/>
      <c r="BK118" s="1056"/>
    </row>
    <row r="119" customFormat="false" ht="12.75" hidden="false" customHeight="false" outlineLevel="0" collapsed="false">
      <c r="A119" s="1056"/>
      <c r="B119" s="1056"/>
      <c r="C119" s="1056"/>
      <c r="D119" s="1056"/>
      <c r="E119" s="1056"/>
      <c r="F119" s="1056"/>
      <c r="G119" s="1056"/>
      <c r="H119" s="1056"/>
      <c r="I119" s="1056"/>
      <c r="J119" s="1051"/>
      <c r="N119" s="1060"/>
      <c r="O119" s="1056"/>
      <c r="P119" s="1056"/>
      <c r="Q119" s="1056"/>
      <c r="R119" s="1056"/>
      <c r="S119" s="1056"/>
      <c r="T119" s="1056"/>
      <c r="U119" s="1056"/>
      <c r="V119" s="1056"/>
      <c r="W119" s="1056"/>
      <c r="X119" s="1056"/>
      <c r="Y119" s="1056"/>
      <c r="Z119" s="1056"/>
      <c r="AA119" s="1056"/>
      <c r="AB119" s="1056"/>
      <c r="AC119" s="1056"/>
      <c r="AD119" s="1056"/>
      <c r="AE119" s="1056"/>
      <c r="AF119" s="1056"/>
      <c r="AG119" s="1056"/>
      <c r="AH119" s="1056"/>
      <c r="AI119" s="1056"/>
      <c r="AJ119" s="1056"/>
      <c r="AK119" s="1056"/>
      <c r="AL119" s="1056"/>
      <c r="AM119" s="1056"/>
      <c r="AN119" s="1056"/>
      <c r="AO119" s="1056"/>
      <c r="AP119" s="1056"/>
      <c r="AQ119" s="1056"/>
      <c r="AR119" s="1056"/>
      <c r="AS119" s="1056"/>
      <c r="AT119" s="1056"/>
      <c r="AU119" s="1056"/>
      <c r="AV119" s="1056"/>
      <c r="AW119" s="1056"/>
      <c r="AX119" s="1056"/>
      <c r="AY119" s="1056"/>
      <c r="AZ119" s="1056"/>
      <c r="BA119" s="1056"/>
      <c r="BB119" s="1056"/>
      <c r="BC119" s="1056"/>
      <c r="BD119" s="1056"/>
      <c r="BE119" s="1056"/>
      <c r="BF119" s="1056"/>
      <c r="BG119" s="1056"/>
      <c r="BH119" s="1056"/>
      <c r="BI119" s="1056"/>
      <c r="BJ119" s="1056"/>
      <c r="BK119" s="1056"/>
    </row>
    <row r="120" customFormat="false" ht="12.75" hidden="false" customHeight="false" outlineLevel="0" collapsed="false">
      <c r="A120" s="1056"/>
      <c r="B120" s="1056"/>
      <c r="C120" s="1056"/>
      <c r="D120" s="1056"/>
      <c r="E120" s="1056"/>
      <c r="F120" s="1056"/>
      <c r="G120" s="1056"/>
      <c r="H120" s="1056"/>
      <c r="I120" s="1056"/>
      <c r="J120" s="1051"/>
      <c r="N120" s="1060"/>
      <c r="O120" s="1056"/>
      <c r="P120" s="1056"/>
      <c r="Q120" s="1056"/>
      <c r="R120" s="1056"/>
      <c r="S120" s="1056"/>
      <c r="T120" s="1056"/>
      <c r="U120" s="1056"/>
      <c r="V120" s="1056"/>
      <c r="W120" s="1056"/>
      <c r="X120" s="1056"/>
      <c r="Y120" s="1056"/>
      <c r="Z120" s="1056"/>
      <c r="AA120" s="1056"/>
      <c r="AB120" s="1056"/>
      <c r="AC120" s="1056"/>
      <c r="AD120" s="1056"/>
      <c r="AE120" s="1056"/>
      <c r="AF120" s="1056"/>
      <c r="AG120" s="1056"/>
      <c r="AH120" s="1056"/>
      <c r="AI120" s="1056"/>
      <c r="AJ120" s="1056"/>
      <c r="AK120" s="1056"/>
      <c r="AL120" s="1056"/>
      <c r="AM120" s="1056"/>
      <c r="AN120" s="1056"/>
      <c r="AO120" s="1056"/>
      <c r="AP120" s="1056"/>
      <c r="AQ120" s="1056"/>
      <c r="AR120" s="1056"/>
      <c r="AS120" s="1056"/>
      <c r="AT120" s="1056"/>
      <c r="AU120" s="1056"/>
      <c r="AV120" s="1056"/>
      <c r="AW120" s="1056"/>
      <c r="AX120" s="1056"/>
      <c r="AY120" s="1056"/>
      <c r="AZ120" s="1056"/>
      <c r="BA120" s="1056"/>
      <c r="BB120" s="1056"/>
      <c r="BC120" s="1056"/>
      <c r="BD120" s="1056"/>
      <c r="BE120" s="1056"/>
      <c r="BF120" s="1056"/>
      <c r="BG120" s="1056"/>
      <c r="BH120" s="1056"/>
      <c r="BI120" s="1056"/>
      <c r="BJ120" s="1056"/>
      <c r="BK120" s="1056"/>
    </row>
    <row r="121" customFormat="false" ht="12.75" hidden="false" customHeight="false" outlineLevel="0" collapsed="false">
      <c r="A121" s="1056"/>
      <c r="B121" s="1056"/>
      <c r="C121" s="1056"/>
      <c r="D121" s="1056"/>
      <c r="E121" s="1056"/>
      <c r="F121" s="1056"/>
      <c r="G121" s="1056"/>
      <c r="H121" s="1056"/>
      <c r="I121" s="1056"/>
      <c r="J121" s="1051"/>
      <c r="N121" s="1060"/>
      <c r="O121" s="1056"/>
      <c r="P121" s="1056"/>
      <c r="Q121" s="1056"/>
      <c r="R121" s="1056"/>
      <c r="S121" s="1056"/>
      <c r="T121" s="1056"/>
      <c r="U121" s="1056"/>
      <c r="V121" s="1056"/>
      <c r="W121" s="1056"/>
      <c r="X121" s="1056"/>
      <c r="Y121" s="1056"/>
      <c r="Z121" s="1056"/>
      <c r="AA121" s="1056"/>
      <c r="AB121" s="1056"/>
      <c r="AC121" s="1056"/>
      <c r="AD121" s="1056"/>
      <c r="AE121" s="1056"/>
      <c r="AF121" s="1056"/>
      <c r="AG121" s="1056"/>
      <c r="AH121" s="1056"/>
      <c r="AI121" s="1056"/>
      <c r="AJ121" s="1056"/>
      <c r="AK121" s="1056"/>
      <c r="AL121" s="1056"/>
      <c r="AM121" s="1056"/>
      <c r="AN121" s="1056"/>
      <c r="AO121" s="1056"/>
      <c r="AP121" s="1056"/>
      <c r="AQ121" s="1056"/>
      <c r="AR121" s="1056"/>
      <c r="AS121" s="1056"/>
      <c r="AT121" s="1056"/>
      <c r="AU121" s="1056"/>
      <c r="AV121" s="1056"/>
      <c r="AW121" s="1056"/>
      <c r="AX121" s="1056"/>
      <c r="AY121" s="1056"/>
      <c r="AZ121" s="1056"/>
      <c r="BA121" s="1056"/>
      <c r="BB121" s="1056"/>
      <c r="BC121" s="1056"/>
      <c r="BD121" s="1056"/>
      <c r="BE121" s="1056"/>
      <c r="BF121" s="1056"/>
      <c r="BG121" s="1056"/>
      <c r="BH121" s="1056"/>
      <c r="BI121" s="1056"/>
      <c r="BJ121" s="1056"/>
      <c r="BK121" s="1056"/>
    </row>
    <row r="122" customFormat="false" ht="12.75" hidden="false" customHeight="false" outlineLevel="0" collapsed="false">
      <c r="A122" s="1056"/>
      <c r="B122" s="1056"/>
      <c r="C122" s="1056"/>
      <c r="D122" s="1056"/>
      <c r="E122" s="1056"/>
      <c r="F122" s="1056"/>
      <c r="G122" s="1056"/>
      <c r="H122" s="1056"/>
      <c r="I122" s="1056"/>
      <c r="J122" s="1051"/>
      <c r="N122" s="1060"/>
      <c r="O122" s="1056"/>
      <c r="P122" s="1056"/>
      <c r="Q122" s="1056"/>
      <c r="R122" s="1056"/>
      <c r="S122" s="1056"/>
      <c r="T122" s="1056"/>
      <c r="U122" s="1056"/>
      <c r="V122" s="1056"/>
      <c r="W122" s="1056"/>
      <c r="X122" s="1056"/>
      <c r="Y122" s="1056"/>
      <c r="Z122" s="1056"/>
      <c r="AA122" s="1056"/>
      <c r="AB122" s="1056"/>
      <c r="AC122" s="1056"/>
      <c r="AD122" s="1056"/>
      <c r="AE122" s="1056"/>
      <c r="AF122" s="1056"/>
      <c r="AG122" s="1056"/>
      <c r="AH122" s="1056"/>
      <c r="AI122" s="1056"/>
      <c r="AJ122" s="1056"/>
      <c r="AK122" s="1056"/>
      <c r="AL122" s="1056"/>
      <c r="AM122" s="1056"/>
      <c r="AN122" s="1056"/>
      <c r="AO122" s="1056"/>
      <c r="AP122" s="1056"/>
      <c r="AQ122" s="1056"/>
      <c r="AR122" s="1056"/>
      <c r="AS122" s="1056"/>
      <c r="AT122" s="1056"/>
      <c r="AU122" s="1056"/>
      <c r="AV122" s="1056"/>
      <c r="AW122" s="1056"/>
      <c r="AX122" s="1056"/>
      <c r="AY122" s="1056"/>
      <c r="AZ122" s="1056"/>
      <c r="BA122" s="1056"/>
      <c r="BB122" s="1056"/>
      <c r="BC122" s="1056"/>
      <c r="BD122" s="1056"/>
      <c r="BE122" s="1056"/>
      <c r="BF122" s="1056"/>
      <c r="BG122" s="1056"/>
      <c r="BH122" s="1056"/>
      <c r="BI122" s="1056"/>
      <c r="BJ122" s="1056"/>
      <c r="BK122" s="1056"/>
    </row>
    <row r="123" customFormat="false" ht="12.75" hidden="false" customHeight="false" outlineLevel="0" collapsed="false">
      <c r="A123" s="1056"/>
      <c r="B123" s="1056"/>
      <c r="C123" s="1056"/>
      <c r="D123" s="1056"/>
      <c r="E123" s="1056"/>
      <c r="F123" s="1056"/>
      <c r="G123" s="1056"/>
      <c r="H123" s="1056"/>
      <c r="I123" s="1056"/>
      <c r="J123" s="1051"/>
      <c r="N123" s="1060"/>
      <c r="O123" s="1056"/>
      <c r="P123" s="1056"/>
      <c r="Q123" s="1056"/>
      <c r="R123" s="1056"/>
      <c r="S123" s="1056"/>
      <c r="T123" s="1056"/>
      <c r="U123" s="1056"/>
      <c r="V123" s="1056"/>
      <c r="W123" s="1056"/>
      <c r="X123" s="1056"/>
      <c r="Y123" s="1056"/>
      <c r="Z123" s="1056"/>
      <c r="AA123" s="1056"/>
      <c r="AB123" s="1056"/>
      <c r="AC123" s="1056"/>
      <c r="AD123" s="1056"/>
      <c r="AE123" s="1056"/>
      <c r="AF123" s="1056"/>
      <c r="AG123" s="1056"/>
      <c r="AH123" s="1056"/>
      <c r="AI123" s="1056"/>
      <c r="AJ123" s="1056"/>
      <c r="AK123" s="1056"/>
      <c r="AL123" s="1056"/>
      <c r="AM123" s="1056"/>
      <c r="AN123" s="1056"/>
      <c r="AO123" s="1056"/>
      <c r="AP123" s="1056"/>
      <c r="AQ123" s="1056"/>
      <c r="AR123" s="1056"/>
      <c r="AS123" s="1056"/>
      <c r="AT123" s="1056"/>
      <c r="AU123" s="1056"/>
      <c r="AV123" s="1056"/>
      <c r="AW123" s="1056"/>
      <c r="AX123" s="1056"/>
      <c r="AY123" s="1056"/>
      <c r="AZ123" s="1056"/>
      <c r="BA123" s="1056"/>
      <c r="BB123" s="1056"/>
      <c r="BC123" s="1056"/>
      <c r="BD123" s="1056"/>
      <c r="BE123" s="1056"/>
      <c r="BF123" s="1056"/>
      <c r="BG123" s="1056"/>
      <c r="BH123" s="1056"/>
      <c r="BI123" s="1056"/>
      <c r="BJ123" s="1056"/>
      <c r="BK123" s="1056"/>
    </row>
    <row r="124" customFormat="false" ht="12.75" hidden="false" customHeight="false" outlineLevel="0" collapsed="false">
      <c r="A124" s="1056"/>
      <c r="B124" s="1056"/>
      <c r="C124" s="1056"/>
      <c r="D124" s="1056"/>
      <c r="E124" s="1056"/>
      <c r="F124" s="1056"/>
      <c r="G124" s="1056"/>
      <c r="H124" s="1056"/>
      <c r="I124" s="1056"/>
      <c r="J124" s="1051"/>
      <c r="N124" s="1060"/>
      <c r="O124" s="1056"/>
      <c r="P124" s="1056"/>
      <c r="Q124" s="1056"/>
      <c r="R124" s="1056"/>
      <c r="S124" s="1056"/>
      <c r="T124" s="1056"/>
      <c r="U124" s="1056"/>
      <c r="V124" s="1056"/>
      <c r="W124" s="1056"/>
      <c r="X124" s="1056"/>
      <c r="Y124" s="1056"/>
      <c r="Z124" s="1056"/>
      <c r="AA124" s="1056"/>
      <c r="AB124" s="1056"/>
      <c r="AC124" s="1056"/>
      <c r="AD124" s="1056"/>
      <c r="AE124" s="1056"/>
      <c r="AF124" s="1056"/>
      <c r="AG124" s="1056"/>
      <c r="AH124" s="1056"/>
      <c r="AI124" s="1056"/>
      <c r="AJ124" s="1056"/>
      <c r="AK124" s="1056"/>
      <c r="AL124" s="1056"/>
      <c r="AM124" s="1056"/>
      <c r="AN124" s="1056"/>
      <c r="AO124" s="1056"/>
      <c r="AP124" s="1056"/>
      <c r="AQ124" s="1056"/>
      <c r="AR124" s="1056"/>
      <c r="AS124" s="1056"/>
      <c r="AT124" s="1056"/>
      <c r="AU124" s="1056"/>
      <c r="AV124" s="1056"/>
      <c r="AW124" s="1056"/>
      <c r="AX124" s="1056"/>
      <c r="AY124" s="1056"/>
      <c r="AZ124" s="1056"/>
      <c r="BA124" s="1056"/>
      <c r="BB124" s="1056"/>
      <c r="BC124" s="1056"/>
      <c r="BD124" s="1056"/>
      <c r="BE124" s="1056"/>
      <c r="BF124" s="1056"/>
      <c r="BG124" s="1056"/>
      <c r="BH124" s="1056"/>
      <c r="BI124" s="1056"/>
      <c r="BJ124" s="1056"/>
      <c r="BK124" s="1056"/>
    </row>
    <row r="125" customFormat="false" ht="12.75" hidden="false" customHeight="false" outlineLevel="0" collapsed="false">
      <c r="A125" s="1056"/>
      <c r="B125" s="1056"/>
      <c r="C125" s="1056"/>
      <c r="D125" s="1056"/>
      <c r="E125" s="1056"/>
      <c r="F125" s="1056"/>
      <c r="G125" s="1056"/>
      <c r="H125" s="1056"/>
      <c r="I125" s="1056"/>
      <c r="J125" s="1051"/>
      <c r="N125" s="1060"/>
      <c r="O125" s="1056"/>
      <c r="P125" s="1056"/>
      <c r="Q125" s="1056"/>
      <c r="R125" s="1056"/>
      <c r="S125" s="1056"/>
      <c r="T125" s="1056"/>
      <c r="U125" s="1056"/>
      <c r="V125" s="1056"/>
      <c r="W125" s="1056"/>
      <c r="X125" s="1056"/>
      <c r="Y125" s="1056"/>
      <c r="Z125" s="1056"/>
      <c r="AA125" s="1056"/>
      <c r="AB125" s="1056"/>
      <c r="AC125" s="1056"/>
      <c r="AD125" s="1056"/>
      <c r="AE125" s="1056"/>
      <c r="AF125" s="1056"/>
      <c r="AG125" s="1056"/>
      <c r="AH125" s="1056"/>
      <c r="AI125" s="1056"/>
      <c r="AJ125" s="1056"/>
      <c r="AK125" s="1056"/>
      <c r="AL125" s="1056"/>
      <c r="AM125" s="1056"/>
      <c r="AN125" s="1056"/>
      <c r="AO125" s="1056"/>
      <c r="AP125" s="1056"/>
      <c r="AQ125" s="1056"/>
      <c r="AR125" s="1056"/>
      <c r="AS125" s="1056"/>
      <c r="AT125" s="1056"/>
      <c r="AU125" s="1056"/>
      <c r="AV125" s="1056"/>
      <c r="AW125" s="1056"/>
      <c r="AX125" s="1056"/>
      <c r="AY125" s="1056"/>
      <c r="AZ125" s="1056"/>
      <c r="BA125" s="1056"/>
      <c r="BB125" s="1056"/>
      <c r="BC125" s="1056"/>
      <c r="BD125" s="1056"/>
      <c r="BE125" s="1056"/>
      <c r="BF125" s="1056"/>
      <c r="BG125" s="1056"/>
      <c r="BH125" s="1056"/>
      <c r="BI125" s="1056"/>
      <c r="BJ125" s="1056"/>
      <c r="BK125" s="1056"/>
    </row>
    <row r="126" customFormat="false" ht="12.75" hidden="false" customHeight="false" outlineLevel="0" collapsed="false">
      <c r="A126" s="1056"/>
      <c r="B126" s="1056"/>
      <c r="C126" s="1056"/>
      <c r="D126" s="1056"/>
      <c r="E126" s="1056"/>
      <c r="F126" s="1056"/>
      <c r="G126" s="1056"/>
      <c r="H126" s="1056"/>
      <c r="I126" s="1056"/>
      <c r="J126" s="1051"/>
      <c r="N126" s="1060"/>
      <c r="O126" s="1056"/>
      <c r="P126" s="1056"/>
      <c r="Q126" s="1056"/>
      <c r="R126" s="1056"/>
      <c r="S126" s="1056"/>
      <c r="T126" s="1056"/>
      <c r="U126" s="1056"/>
      <c r="V126" s="1056"/>
      <c r="W126" s="1056"/>
      <c r="X126" s="1056"/>
      <c r="Y126" s="1056"/>
      <c r="Z126" s="1056"/>
      <c r="AA126" s="1056"/>
      <c r="AB126" s="1056"/>
      <c r="AC126" s="1056"/>
      <c r="AD126" s="1056"/>
      <c r="AE126" s="1056"/>
      <c r="AF126" s="1056"/>
      <c r="AG126" s="1056"/>
      <c r="AH126" s="1056"/>
      <c r="AI126" s="1056"/>
      <c r="AJ126" s="1056"/>
      <c r="AK126" s="1056"/>
      <c r="AL126" s="1056"/>
      <c r="AM126" s="1056"/>
      <c r="AN126" s="1056"/>
      <c r="AO126" s="1056"/>
      <c r="AP126" s="1056"/>
      <c r="AQ126" s="1056"/>
      <c r="AR126" s="1056"/>
      <c r="AS126" s="1056"/>
      <c r="AT126" s="1056"/>
      <c r="AU126" s="1056"/>
      <c r="AV126" s="1056"/>
      <c r="AW126" s="1056"/>
      <c r="AX126" s="1056"/>
      <c r="AY126" s="1056"/>
      <c r="AZ126" s="1056"/>
      <c r="BA126" s="1056"/>
      <c r="BB126" s="1056"/>
      <c r="BC126" s="1056"/>
      <c r="BD126" s="1056"/>
      <c r="BE126" s="1056"/>
      <c r="BF126" s="1056"/>
      <c r="BG126" s="1056"/>
      <c r="BH126" s="1056"/>
      <c r="BI126" s="1056"/>
      <c r="BJ126" s="1056"/>
      <c r="BK126" s="1056"/>
    </row>
    <row r="127" customFormat="false" ht="12.75" hidden="false" customHeight="false" outlineLevel="0" collapsed="false">
      <c r="A127" s="1056"/>
      <c r="B127" s="1056"/>
      <c r="C127" s="1056"/>
      <c r="D127" s="1056"/>
      <c r="E127" s="1056"/>
      <c r="F127" s="1056"/>
      <c r="G127" s="1056"/>
      <c r="H127" s="1056"/>
      <c r="I127" s="1056"/>
      <c r="J127" s="1051"/>
      <c r="N127" s="1060"/>
      <c r="O127" s="1056"/>
      <c r="P127" s="1056"/>
      <c r="Q127" s="1056"/>
      <c r="R127" s="1056"/>
      <c r="S127" s="1056"/>
      <c r="T127" s="1056"/>
      <c r="U127" s="1056"/>
      <c r="V127" s="1056"/>
      <c r="W127" s="1056"/>
      <c r="X127" s="1056"/>
      <c r="Y127" s="1056"/>
      <c r="Z127" s="1056"/>
      <c r="AA127" s="1056"/>
      <c r="AB127" s="1056"/>
      <c r="AC127" s="1056"/>
      <c r="AD127" s="1056"/>
      <c r="AE127" s="1056"/>
      <c r="AF127" s="1056"/>
      <c r="AG127" s="1056"/>
      <c r="AH127" s="1056"/>
      <c r="AI127" s="1056"/>
      <c r="AJ127" s="1056"/>
      <c r="AK127" s="1056"/>
      <c r="AL127" s="1056"/>
      <c r="AM127" s="1056"/>
      <c r="AN127" s="1056"/>
      <c r="AO127" s="1056"/>
      <c r="AP127" s="1056"/>
      <c r="AQ127" s="1056"/>
      <c r="AR127" s="1056"/>
      <c r="AS127" s="1056"/>
      <c r="AT127" s="1056"/>
      <c r="AU127" s="1056"/>
      <c r="AV127" s="1056"/>
      <c r="AW127" s="1056"/>
      <c r="AX127" s="1056"/>
      <c r="AY127" s="1056"/>
      <c r="AZ127" s="1056"/>
      <c r="BA127" s="1056"/>
      <c r="BB127" s="1056"/>
      <c r="BC127" s="1056"/>
      <c r="BD127" s="1056"/>
      <c r="BE127" s="1056"/>
      <c r="BF127" s="1056"/>
      <c r="BG127" s="1056"/>
      <c r="BH127" s="1056"/>
      <c r="BI127" s="1056"/>
      <c r="BJ127" s="1056"/>
      <c r="BK127" s="1056"/>
    </row>
    <row r="128" customFormat="false" ht="12.75" hidden="false" customHeight="false" outlineLevel="0" collapsed="false">
      <c r="A128" s="1056"/>
      <c r="B128" s="1056"/>
      <c r="C128" s="1056"/>
      <c r="D128" s="1056"/>
      <c r="E128" s="1056"/>
      <c r="F128" s="1056"/>
      <c r="G128" s="1056"/>
      <c r="H128" s="1056"/>
      <c r="I128" s="1056"/>
      <c r="J128" s="1051"/>
      <c r="N128" s="1060"/>
      <c r="O128" s="1056"/>
      <c r="P128" s="1056"/>
      <c r="Q128" s="1056"/>
      <c r="R128" s="1056"/>
      <c r="S128" s="1056"/>
      <c r="T128" s="1056"/>
      <c r="U128" s="1056"/>
      <c r="V128" s="1056"/>
      <c r="W128" s="1056"/>
      <c r="X128" s="1056"/>
      <c r="Y128" s="1056"/>
      <c r="Z128" s="1056"/>
      <c r="AA128" s="1056"/>
      <c r="AB128" s="1056"/>
      <c r="AC128" s="1056"/>
      <c r="AD128" s="1056"/>
      <c r="AE128" s="1056"/>
      <c r="AF128" s="1056"/>
      <c r="AG128" s="1056"/>
      <c r="AH128" s="1056"/>
      <c r="AI128" s="1056"/>
      <c r="AJ128" s="1056"/>
      <c r="AK128" s="1056"/>
      <c r="AL128" s="1056"/>
      <c r="AM128" s="1056"/>
      <c r="AN128" s="1056"/>
      <c r="AO128" s="1056"/>
      <c r="AP128" s="1056"/>
      <c r="AQ128" s="1056"/>
      <c r="AR128" s="1056"/>
      <c r="AS128" s="1056"/>
      <c r="AT128" s="1056"/>
      <c r="AU128" s="1056"/>
      <c r="AV128" s="1056"/>
      <c r="AW128" s="1056"/>
      <c r="AX128" s="1056"/>
      <c r="AY128" s="1056"/>
      <c r="AZ128" s="1056"/>
      <c r="BA128" s="1056"/>
      <c r="BB128" s="1056"/>
      <c r="BC128" s="1056"/>
      <c r="BD128" s="1056"/>
      <c r="BE128" s="1056"/>
      <c r="BF128" s="1056"/>
      <c r="BG128" s="1056"/>
      <c r="BH128" s="1056"/>
      <c r="BI128" s="1056"/>
      <c r="BJ128" s="1056"/>
      <c r="BK128" s="1056"/>
    </row>
    <row r="129" customFormat="false" ht="12.75" hidden="false" customHeight="false" outlineLevel="0" collapsed="false">
      <c r="A129" s="1051"/>
      <c r="B129" s="1051"/>
      <c r="C129" s="1051"/>
      <c r="D129" s="1051"/>
      <c r="E129" s="1051"/>
      <c r="F129" s="1051"/>
      <c r="H129" s="1051"/>
      <c r="I129" s="1051"/>
      <c r="J129" s="1051"/>
      <c r="K129" s="1051"/>
      <c r="L129" s="1051"/>
      <c r="M129" s="1055"/>
      <c r="N129" s="1062"/>
      <c r="O129" s="1056"/>
      <c r="P129" s="1056"/>
      <c r="Q129" s="1056"/>
      <c r="R129" s="1056"/>
      <c r="S129" s="1056"/>
      <c r="T129" s="1056"/>
      <c r="U129" s="1056"/>
      <c r="V129" s="1056"/>
      <c r="W129" s="1056"/>
      <c r="X129" s="1056"/>
      <c r="Y129" s="1056"/>
      <c r="Z129" s="1056"/>
      <c r="AA129" s="1056"/>
      <c r="AB129" s="1056"/>
      <c r="AC129" s="1056"/>
      <c r="AD129" s="1056"/>
      <c r="AE129" s="1056"/>
      <c r="AF129" s="1056"/>
      <c r="AG129" s="1056"/>
      <c r="AH129" s="1056"/>
      <c r="AI129" s="1056"/>
      <c r="AJ129" s="1056"/>
      <c r="AK129" s="1056"/>
      <c r="AL129" s="1056"/>
      <c r="AM129" s="1056"/>
      <c r="AN129" s="1056"/>
      <c r="AO129" s="1056"/>
      <c r="AP129" s="1056"/>
      <c r="AQ129" s="1056"/>
      <c r="AR129" s="1056"/>
      <c r="AS129" s="1056"/>
      <c r="AT129" s="1056"/>
      <c r="AU129" s="1056"/>
      <c r="AV129" s="1056"/>
      <c r="AW129" s="1056"/>
      <c r="AX129" s="1056"/>
      <c r="AY129" s="1056"/>
      <c r="AZ129" s="1056"/>
      <c r="BA129" s="1056"/>
      <c r="BB129" s="1056"/>
      <c r="BC129" s="1056"/>
      <c r="BD129" s="1056"/>
      <c r="BE129" s="1056"/>
      <c r="BF129" s="1056"/>
      <c r="BG129" s="1056"/>
      <c r="BH129" s="1056"/>
      <c r="BI129" s="1056"/>
      <c r="BJ129" s="1056"/>
      <c r="BK129" s="1056"/>
    </row>
    <row r="130" customFormat="false" ht="12.75" hidden="false" customHeight="false" outlineLevel="0" collapsed="false">
      <c r="A130" s="1056"/>
      <c r="B130" s="1056"/>
      <c r="C130" s="1056"/>
      <c r="D130" s="1056"/>
      <c r="E130" s="1056"/>
      <c r="F130" s="1056"/>
      <c r="G130" s="1056"/>
      <c r="H130" s="1056"/>
      <c r="I130" s="1056"/>
      <c r="J130" s="1051"/>
      <c r="K130" s="1058"/>
      <c r="M130" s="1057" t="s">
        <v>2076</v>
      </c>
      <c r="N130" s="1052" t="s">
        <v>2077</v>
      </c>
      <c r="O130" s="1056"/>
      <c r="P130" s="1056"/>
      <c r="Q130" s="1056"/>
      <c r="R130" s="1056"/>
      <c r="S130" s="1056"/>
      <c r="T130" s="1056"/>
      <c r="U130" s="1056"/>
      <c r="V130" s="1056"/>
      <c r="W130" s="1056"/>
      <c r="X130" s="1056"/>
      <c r="Y130" s="1056"/>
      <c r="Z130" s="1056"/>
      <c r="AA130" s="1056"/>
      <c r="AB130" s="1056"/>
      <c r="AC130" s="1056"/>
      <c r="AD130" s="1056"/>
      <c r="AE130" s="1056"/>
      <c r="AF130" s="1056"/>
      <c r="AG130" s="1056"/>
      <c r="AH130" s="1056"/>
      <c r="AI130" s="1056"/>
      <c r="AJ130" s="1056"/>
      <c r="AK130" s="1056"/>
      <c r="AL130" s="1056"/>
      <c r="AM130" s="1056"/>
      <c r="AN130" s="1056"/>
      <c r="AO130" s="1056"/>
      <c r="AP130" s="1056"/>
      <c r="AQ130" s="1056"/>
      <c r="AR130" s="1056"/>
      <c r="AS130" s="1056"/>
      <c r="AT130" s="1056"/>
      <c r="AU130" s="1056"/>
      <c r="AV130" s="1056"/>
      <c r="AW130" s="1056"/>
      <c r="AX130" s="1056"/>
      <c r="AY130" s="1056"/>
      <c r="AZ130" s="1056"/>
      <c r="BA130" s="1056"/>
      <c r="BB130" s="1056"/>
      <c r="BC130" s="1056"/>
      <c r="BD130" s="1056"/>
      <c r="BE130" s="1056"/>
      <c r="BF130" s="1056"/>
      <c r="BG130" s="1056"/>
      <c r="BH130" s="1056"/>
      <c r="BI130" s="1056"/>
      <c r="BJ130" s="1056"/>
      <c r="BK130" s="1056"/>
    </row>
    <row r="131" customFormat="false" ht="12.75" hidden="false" customHeight="false" outlineLevel="0" collapsed="false">
      <c r="A131" s="1056"/>
      <c r="B131" s="1056"/>
      <c r="C131" s="1056"/>
      <c r="D131" s="1056"/>
      <c r="E131" s="1056"/>
      <c r="F131" s="1056"/>
      <c r="G131" s="1056"/>
      <c r="H131" s="1056"/>
      <c r="I131" s="1056"/>
      <c r="J131" s="1051"/>
      <c r="K131" s="1058" t="s">
        <v>2067</v>
      </c>
      <c r="L131" s="1059" t="s">
        <v>2068</v>
      </c>
      <c r="N131" s="1052"/>
      <c r="O131" s="1056"/>
      <c r="P131" s="1056"/>
      <c r="Q131" s="1056"/>
      <c r="R131" s="1056"/>
      <c r="S131" s="1056"/>
      <c r="T131" s="1056"/>
      <c r="U131" s="1056"/>
      <c r="V131" s="1056"/>
      <c r="W131" s="1056"/>
      <c r="X131" s="1056"/>
      <c r="Y131" s="1056"/>
      <c r="Z131" s="1056"/>
      <c r="AA131" s="1056"/>
      <c r="AB131" s="1056"/>
      <c r="AC131" s="1056"/>
      <c r="AD131" s="1056"/>
      <c r="AE131" s="1056"/>
      <c r="AF131" s="1056"/>
      <c r="AG131" s="1056"/>
      <c r="AH131" s="1056"/>
      <c r="AI131" s="1056"/>
      <c r="AJ131" s="1056"/>
      <c r="AK131" s="1056"/>
      <c r="AL131" s="1056"/>
      <c r="AM131" s="1056"/>
      <c r="AN131" s="1056"/>
      <c r="AO131" s="1056"/>
      <c r="AP131" s="1056"/>
      <c r="AQ131" s="1056"/>
      <c r="AR131" s="1056"/>
      <c r="AS131" s="1056"/>
      <c r="AT131" s="1056"/>
      <c r="AU131" s="1056"/>
      <c r="AV131" s="1056"/>
      <c r="AW131" s="1056"/>
      <c r="AX131" s="1056"/>
      <c r="AY131" s="1056"/>
      <c r="AZ131" s="1056"/>
      <c r="BA131" s="1056"/>
      <c r="BB131" s="1056"/>
      <c r="BC131" s="1056"/>
      <c r="BD131" s="1056"/>
      <c r="BE131" s="1056"/>
      <c r="BF131" s="1056"/>
      <c r="BG131" s="1056"/>
      <c r="BH131" s="1056"/>
      <c r="BI131" s="1056"/>
      <c r="BJ131" s="1056"/>
      <c r="BK131" s="1056"/>
    </row>
    <row r="132" customFormat="false" ht="12.75" hidden="false" customHeight="false" outlineLevel="0" collapsed="false">
      <c r="A132" s="1056"/>
      <c r="B132" s="1056"/>
      <c r="C132" s="1056"/>
      <c r="D132" s="1056"/>
      <c r="E132" s="1056"/>
      <c r="F132" s="1056"/>
      <c r="G132" s="1056"/>
      <c r="H132" s="1056"/>
      <c r="I132" s="1056"/>
      <c r="J132" s="1051"/>
      <c r="K132" s="1058"/>
      <c r="N132" s="1052"/>
      <c r="O132" s="1056"/>
      <c r="P132" s="1056"/>
      <c r="Q132" s="1056"/>
      <c r="R132" s="1056"/>
      <c r="S132" s="1056"/>
      <c r="T132" s="1056"/>
      <c r="U132" s="1056"/>
      <c r="V132" s="1056"/>
      <c r="W132" s="1056"/>
      <c r="X132" s="1056"/>
      <c r="Y132" s="1056"/>
      <c r="Z132" s="1056"/>
      <c r="AA132" s="1056"/>
      <c r="AB132" s="1056"/>
      <c r="AC132" s="1056"/>
      <c r="AD132" s="1056"/>
      <c r="AE132" s="1056"/>
      <c r="AF132" s="1056"/>
      <c r="AG132" s="1056"/>
      <c r="AH132" s="1056"/>
      <c r="AI132" s="1056"/>
      <c r="AJ132" s="1056"/>
      <c r="AK132" s="1056"/>
      <c r="AL132" s="1056"/>
      <c r="AM132" s="1056"/>
      <c r="AN132" s="1056"/>
      <c r="AO132" s="1056"/>
      <c r="AP132" s="1056"/>
      <c r="AQ132" s="1056"/>
      <c r="AR132" s="1056"/>
      <c r="AS132" s="1056"/>
      <c r="AT132" s="1056"/>
      <c r="AU132" s="1056"/>
      <c r="AV132" s="1056"/>
      <c r="AW132" s="1056"/>
      <c r="AX132" s="1056"/>
      <c r="AY132" s="1056"/>
      <c r="AZ132" s="1056"/>
      <c r="BA132" s="1056"/>
      <c r="BB132" s="1056"/>
      <c r="BC132" s="1056"/>
      <c r="BD132" s="1056"/>
      <c r="BE132" s="1056"/>
      <c r="BF132" s="1056"/>
      <c r="BG132" s="1056"/>
      <c r="BH132" s="1056"/>
      <c r="BI132" s="1056"/>
      <c r="BJ132" s="1056"/>
      <c r="BK132" s="1056"/>
    </row>
    <row r="133" customFormat="false" ht="12.75" hidden="false" customHeight="false" outlineLevel="0" collapsed="false">
      <c r="A133" s="1056"/>
      <c r="B133" s="1056"/>
      <c r="C133" s="1056"/>
      <c r="D133" s="1056"/>
      <c r="E133" s="1056"/>
      <c r="F133" s="1056"/>
      <c r="G133" s="1056"/>
      <c r="H133" s="1056"/>
      <c r="I133" s="1056"/>
      <c r="J133" s="1051"/>
      <c r="K133" s="1058"/>
      <c r="N133" s="1052"/>
      <c r="O133" s="1056"/>
      <c r="P133" s="1056"/>
      <c r="Q133" s="1056"/>
      <c r="R133" s="1056"/>
      <c r="S133" s="1056"/>
      <c r="T133" s="1056"/>
      <c r="U133" s="1056"/>
      <c r="V133" s="1056"/>
      <c r="W133" s="1056"/>
      <c r="X133" s="1056"/>
      <c r="Y133" s="1056"/>
      <c r="Z133" s="1056"/>
      <c r="AA133" s="1056"/>
      <c r="AB133" s="1056"/>
      <c r="AC133" s="1056"/>
      <c r="AD133" s="1056"/>
      <c r="AE133" s="1056"/>
      <c r="AF133" s="1056"/>
      <c r="AG133" s="1056"/>
      <c r="AH133" s="1056"/>
      <c r="AI133" s="1056"/>
      <c r="AJ133" s="1056"/>
      <c r="AK133" s="1056"/>
      <c r="AL133" s="1056"/>
      <c r="AM133" s="1056"/>
      <c r="AN133" s="1056"/>
      <c r="AO133" s="1056"/>
      <c r="AP133" s="1056"/>
      <c r="AQ133" s="1056"/>
      <c r="AR133" s="1056"/>
      <c r="AS133" s="1056"/>
      <c r="AT133" s="1056"/>
      <c r="AU133" s="1056"/>
      <c r="AV133" s="1056"/>
      <c r="AW133" s="1056"/>
      <c r="AX133" s="1056"/>
      <c r="AY133" s="1056"/>
      <c r="AZ133" s="1056"/>
      <c r="BA133" s="1056"/>
      <c r="BB133" s="1056"/>
      <c r="BC133" s="1056"/>
      <c r="BD133" s="1056"/>
      <c r="BE133" s="1056"/>
      <c r="BF133" s="1056"/>
      <c r="BG133" s="1056"/>
      <c r="BH133" s="1056"/>
      <c r="BI133" s="1056"/>
      <c r="BJ133" s="1056"/>
      <c r="BK133" s="1056"/>
    </row>
    <row r="134" customFormat="false" ht="12.75" hidden="false" customHeight="false" outlineLevel="0" collapsed="false">
      <c r="A134" s="1056"/>
      <c r="B134" s="1056"/>
      <c r="C134" s="1056"/>
      <c r="D134" s="1056"/>
      <c r="E134" s="1056"/>
      <c r="F134" s="1056"/>
      <c r="G134" s="1056"/>
      <c r="H134" s="1056"/>
      <c r="I134" s="1056"/>
      <c r="J134" s="1051"/>
      <c r="K134" s="1058"/>
      <c r="N134" s="1052"/>
      <c r="O134" s="1056"/>
      <c r="P134" s="1056"/>
      <c r="Q134" s="1056"/>
      <c r="R134" s="1056"/>
      <c r="S134" s="1056"/>
      <c r="T134" s="1056"/>
      <c r="U134" s="1056"/>
      <c r="V134" s="1056"/>
      <c r="W134" s="1056"/>
      <c r="X134" s="1056"/>
      <c r="Y134" s="1056"/>
      <c r="Z134" s="1056"/>
      <c r="AA134" s="1056"/>
      <c r="AB134" s="1056"/>
      <c r="AC134" s="1056"/>
      <c r="AD134" s="1056"/>
      <c r="AE134" s="1056"/>
      <c r="AF134" s="1056"/>
      <c r="AG134" s="1056"/>
      <c r="AH134" s="1056"/>
      <c r="AI134" s="1056"/>
      <c r="AJ134" s="1056"/>
      <c r="AK134" s="1056"/>
      <c r="AL134" s="1056"/>
      <c r="AM134" s="1056"/>
      <c r="AN134" s="1056"/>
      <c r="AO134" s="1056"/>
      <c r="AP134" s="1056"/>
      <c r="AQ134" s="1056"/>
      <c r="AR134" s="1056"/>
      <c r="AS134" s="1056"/>
      <c r="AT134" s="1056"/>
      <c r="AU134" s="1056"/>
      <c r="AV134" s="1056"/>
      <c r="AW134" s="1056"/>
      <c r="AX134" s="1056"/>
      <c r="AY134" s="1056"/>
      <c r="AZ134" s="1056"/>
      <c r="BA134" s="1056"/>
      <c r="BB134" s="1056"/>
      <c r="BC134" s="1056"/>
      <c r="BD134" s="1056"/>
      <c r="BE134" s="1056"/>
      <c r="BF134" s="1056"/>
      <c r="BG134" s="1056"/>
      <c r="BH134" s="1056"/>
      <c r="BI134" s="1056"/>
      <c r="BJ134" s="1056"/>
      <c r="BK134" s="1056"/>
    </row>
    <row r="135" customFormat="false" ht="12.75" hidden="false" customHeight="false" outlineLevel="0" collapsed="false">
      <c r="A135" s="1056"/>
      <c r="B135" s="1056"/>
      <c r="C135" s="1056"/>
      <c r="D135" s="1056"/>
      <c r="E135" s="1056"/>
      <c r="F135" s="1056"/>
      <c r="G135" s="1056"/>
      <c r="H135" s="1056"/>
      <c r="I135" s="1056"/>
      <c r="J135" s="1051"/>
      <c r="K135" s="1058"/>
      <c r="N135" s="1052"/>
      <c r="O135" s="1056"/>
      <c r="P135" s="1056"/>
      <c r="Q135" s="1056"/>
      <c r="R135" s="1056"/>
      <c r="S135" s="1056"/>
      <c r="T135" s="1056"/>
      <c r="U135" s="1056"/>
      <c r="V135" s="1056"/>
      <c r="W135" s="1056"/>
      <c r="X135" s="1056"/>
      <c r="Y135" s="1056"/>
      <c r="Z135" s="1056"/>
      <c r="AA135" s="1056"/>
      <c r="AB135" s="1056"/>
      <c r="AC135" s="1056"/>
      <c r="AD135" s="1056"/>
      <c r="AE135" s="1056"/>
      <c r="AF135" s="1056"/>
      <c r="AG135" s="1056"/>
      <c r="AH135" s="1056"/>
      <c r="AI135" s="1056"/>
      <c r="AJ135" s="1056"/>
      <c r="AK135" s="1056"/>
      <c r="AL135" s="1056"/>
      <c r="AM135" s="1056"/>
      <c r="AN135" s="1056"/>
      <c r="AO135" s="1056"/>
      <c r="AP135" s="1056"/>
      <c r="AQ135" s="1056"/>
      <c r="AR135" s="1056"/>
      <c r="AS135" s="1056"/>
      <c r="AT135" s="1056"/>
      <c r="AU135" s="1056"/>
      <c r="AV135" s="1056"/>
      <c r="AW135" s="1056"/>
      <c r="AX135" s="1056"/>
      <c r="AY135" s="1056"/>
      <c r="AZ135" s="1056"/>
      <c r="BA135" s="1056"/>
      <c r="BB135" s="1056"/>
      <c r="BC135" s="1056"/>
      <c r="BD135" s="1056"/>
      <c r="BE135" s="1056"/>
      <c r="BF135" s="1056"/>
      <c r="BG135" s="1056"/>
      <c r="BH135" s="1056"/>
      <c r="BI135" s="1056"/>
      <c r="BJ135" s="1056"/>
      <c r="BK135" s="1056"/>
    </row>
    <row r="136" customFormat="false" ht="12.75" hidden="false" customHeight="false" outlineLevel="0" collapsed="false">
      <c r="A136" s="1056"/>
      <c r="B136" s="1056"/>
      <c r="C136" s="1056"/>
      <c r="D136" s="1056"/>
      <c r="E136" s="1056"/>
      <c r="F136" s="1056"/>
      <c r="G136" s="1056"/>
      <c r="H136" s="1056"/>
      <c r="I136" s="1056"/>
      <c r="J136" s="1051"/>
      <c r="K136" s="1058"/>
      <c r="N136" s="1052"/>
      <c r="O136" s="1056"/>
      <c r="P136" s="1056"/>
      <c r="Q136" s="1056"/>
      <c r="R136" s="1056"/>
      <c r="S136" s="1056"/>
      <c r="T136" s="1056"/>
      <c r="U136" s="1056"/>
      <c r="V136" s="1056"/>
      <c r="W136" s="1056"/>
      <c r="X136" s="1056"/>
      <c r="Y136" s="1056"/>
      <c r="Z136" s="1056"/>
      <c r="AA136" s="1056"/>
      <c r="AB136" s="1056"/>
      <c r="AC136" s="1056"/>
      <c r="AD136" s="1056"/>
      <c r="AE136" s="1056"/>
      <c r="AF136" s="1056"/>
      <c r="AG136" s="1056"/>
      <c r="AH136" s="1056"/>
      <c r="AI136" s="1056"/>
      <c r="AJ136" s="1056"/>
      <c r="AK136" s="1056"/>
      <c r="AL136" s="1056"/>
      <c r="AM136" s="1056"/>
      <c r="AN136" s="1056"/>
      <c r="AO136" s="1056"/>
      <c r="AP136" s="1056"/>
      <c r="AQ136" s="1056"/>
      <c r="AR136" s="1056"/>
      <c r="AS136" s="1056"/>
      <c r="AT136" s="1056"/>
      <c r="AU136" s="1056"/>
      <c r="AV136" s="1056"/>
      <c r="AW136" s="1056"/>
      <c r="AX136" s="1056"/>
      <c r="AY136" s="1056"/>
      <c r="AZ136" s="1056"/>
      <c r="BA136" s="1056"/>
      <c r="BB136" s="1056"/>
      <c r="BC136" s="1056"/>
      <c r="BD136" s="1056"/>
      <c r="BE136" s="1056"/>
      <c r="BF136" s="1056"/>
      <c r="BG136" s="1056"/>
      <c r="BH136" s="1056"/>
      <c r="BI136" s="1056"/>
      <c r="BJ136" s="1056"/>
      <c r="BK136" s="1056"/>
    </row>
    <row r="137" customFormat="false" ht="12.75" hidden="false" customHeight="false" outlineLevel="0" collapsed="false">
      <c r="A137" s="1056"/>
      <c r="B137" s="1056"/>
      <c r="C137" s="1056"/>
      <c r="D137" s="1056"/>
      <c r="E137" s="1056"/>
      <c r="F137" s="1056"/>
      <c r="G137" s="1056"/>
      <c r="H137" s="1056"/>
      <c r="I137" s="1056"/>
      <c r="J137" s="1051"/>
      <c r="K137" s="1058"/>
      <c r="N137" s="1052"/>
      <c r="O137" s="1056"/>
      <c r="P137" s="1056"/>
      <c r="Q137" s="1056"/>
      <c r="R137" s="1056"/>
      <c r="S137" s="1056"/>
      <c r="T137" s="1056"/>
      <c r="U137" s="1056"/>
      <c r="V137" s="1056"/>
      <c r="W137" s="1056"/>
      <c r="X137" s="1056"/>
      <c r="Y137" s="1056"/>
      <c r="Z137" s="1056"/>
      <c r="AA137" s="1056"/>
      <c r="AB137" s="1056"/>
      <c r="AC137" s="1056"/>
      <c r="AD137" s="1056"/>
      <c r="AE137" s="1056"/>
      <c r="AF137" s="1056"/>
      <c r="AG137" s="1056"/>
      <c r="AH137" s="1056"/>
      <c r="AI137" s="1056"/>
      <c r="AJ137" s="1056"/>
      <c r="AK137" s="1056"/>
      <c r="AL137" s="1056"/>
      <c r="AM137" s="1056"/>
      <c r="AN137" s="1056"/>
      <c r="AO137" s="1056"/>
      <c r="AP137" s="1056"/>
      <c r="AQ137" s="1056"/>
      <c r="AR137" s="1056"/>
      <c r="AS137" s="1056"/>
      <c r="AT137" s="1056"/>
      <c r="AU137" s="1056"/>
      <c r="AV137" s="1056"/>
      <c r="AW137" s="1056"/>
      <c r="AX137" s="1056"/>
      <c r="AY137" s="1056"/>
      <c r="AZ137" s="1056"/>
      <c r="BA137" s="1056"/>
      <c r="BB137" s="1056"/>
      <c r="BC137" s="1056"/>
      <c r="BD137" s="1056"/>
      <c r="BE137" s="1056"/>
      <c r="BF137" s="1056"/>
      <c r="BG137" s="1056"/>
      <c r="BH137" s="1056"/>
      <c r="BI137" s="1056"/>
      <c r="BJ137" s="1056"/>
      <c r="BK137" s="1056"/>
    </row>
    <row r="138" customFormat="false" ht="12.75" hidden="false" customHeight="false" outlineLevel="0" collapsed="false">
      <c r="A138" s="1056"/>
      <c r="B138" s="1056"/>
      <c r="C138" s="1056"/>
      <c r="D138" s="1056"/>
      <c r="E138" s="1056"/>
      <c r="F138" s="1056"/>
      <c r="G138" s="1056"/>
      <c r="H138" s="1056"/>
      <c r="I138" s="1056"/>
      <c r="J138" s="1051"/>
      <c r="K138" s="1058"/>
      <c r="N138" s="1052"/>
      <c r="O138" s="1056"/>
      <c r="P138" s="1056"/>
      <c r="Q138" s="1056"/>
      <c r="R138" s="1056"/>
      <c r="S138" s="1056"/>
      <c r="T138" s="1056"/>
      <c r="U138" s="1056"/>
      <c r="V138" s="1056"/>
      <c r="W138" s="1056"/>
      <c r="X138" s="1056"/>
      <c r="Y138" s="1056"/>
      <c r="Z138" s="1056"/>
      <c r="AA138" s="1056"/>
      <c r="AB138" s="1056"/>
      <c r="AC138" s="1056"/>
      <c r="AD138" s="1056"/>
      <c r="AE138" s="1056"/>
      <c r="AF138" s="1056"/>
      <c r="AG138" s="1056"/>
      <c r="AH138" s="1056"/>
      <c r="AI138" s="1056"/>
      <c r="AJ138" s="1056"/>
      <c r="AK138" s="1056"/>
      <c r="AL138" s="1056"/>
      <c r="AM138" s="1056"/>
      <c r="AN138" s="1056"/>
      <c r="AO138" s="1056"/>
      <c r="AP138" s="1056"/>
      <c r="AQ138" s="1056"/>
      <c r="AR138" s="1056"/>
      <c r="AS138" s="1056"/>
      <c r="AT138" s="1056"/>
      <c r="AU138" s="1056"/>
      <c r="AV138" s="1056"/>
      <c r="AW138" s="1056"/>
      <c r="AX138" s="1056"/>
      <c r="AY138" s="1056"/>
      <c r="AZ138" s="1056"/>
      <c r="BA138" s="1056"/>
      <c r="BB138" s="1056"/>
      <c r="BC138" s="1056"/>
      <c r="BD138" s="1056"/>
      <c r="BE138" s="1056"/>
      <c r="BF138" s="1056"/>
      <c r="BG138" s="1056"/>
      <c r="BH138" s="1056"/>
      <c r="BI138" s="1056"/>
      <c r="BJ138" s="1056"/>
      <c r="BK138" s="1056"/>
    </row>
    <row r="139" customFormat="false" ht="12.75" hidden="false" customHeight="false" outlineLevel="0" collapsed="false">
      <c r="A139" s="1056"/>
      <c r="B139" s="1056"/>
      <c r="C139" s="1056"/>
      <c r="D139" s="1056"/>
      <c r="E139" s="1056"/>
      <c r="F139" s="1056"/>
      <c r="G139" s="1056"/>
      <c r="H139" s="1056"/>
      <c r="I139" s="1056"/>
      <c r="J139" s="1051"/>
      <c r="K139" s="1058"/>
      <c r="N139" s="1052"/>
      <c r="O139" s="1056"/>
      <c r="P139" s="1056"/>
      <c r="Q139" s="1056"/>
      <c r="R139" s="1056"/>
      <c r="S139" s="1056"/>
      <c r="T139" s="1056"/>
      <c r="U139" s="1056"/>
      <c r="V139" s="1056"/>
      <c r="W139" s="1056"/>
      <c r="X139" s="1056"/>
      <c r="Y139" s="1056"/>
      <c r="Z139" s="1056"/>
      <c r="AA139" s="1056"/>
      <c r="AB139" s="1056"/>
      <c r="AC139" s="1056"/>
      <c r="AD139" s="1056"/>
      <c r="AE139" s="1056"/>
      <c r="AF139" s="1056"/>
      <c r="AG139" s="1056"/>
      <c r="AH139" s="1056"/>
      <c r="AI139" s="1056"/>
      <c r="AJ139" s="1056"/>
      <c r="AK139" s="1056"/>
      <c r="AL139" s="1056"/>
      <c r="AM139" s="1056"/>
      <c r="AN139" s="1056"/>
      <c r="AO139" s="1056"/>
      <c r="AP139" s="1056"/>
      <c r="AQ139" s="1056"/>
      <c r="AR139" s="1056"/>
      <c r="AS139" s="1056"/>
      <c r="AT139" s="1056"/>
      <c r="AU139" s="1056"/>
      <c r="AV139" s="1056"/>
      <c r="AW139" s="1056"/>
      <c r="AX139" s="1056"/>
      <c r="AY139" s="1056"/>
      <c r="AZ139" s="1056"/>
      <c r="BA139" s="1056"/>
      <c r="BB139" s="1056"/>
      <c r="BC139" s="1056"/>
      <c r="BD139" s="1056"/>
      <c r="BE139" s="1056"/>
      <c r="BF139" s="1056"/>
      <c r="BG139" s="1056"/>
      <c r="BH139" s="1056"/>
      <c r="BI139" s="1056"/>
      <c r="BJ139" s="1056"/>
      <c r="BK139" s="1056"/>
    </row>
    <row r="140" customFormat="false" ht="12.75" hidden="false" customHeight="false" outlineLevel="0" collapsed="false">
      <c r="A140" s="1056"/>
      <c r="B140" s="1056"/>
      <c r="C140" s="1056"/>
      <c r="D140" s="1056"/>
      <c r="E140" s="1056"/>
      <c r="F140" s="1056"/>
      <c r="G140" s="1056"/>
      <c r="H140" s="1056"/>
      <c r="I140" s="1056"/>
      <c r="J140" s="1051"/>
      <c r="K140" s="1058"/>
      <c r="N140" s="1052"/>
      <c r="O140" s="1056"/>
      <c r="P140" s="1056"/>
      <c r="Q140" s="1056"/>
      <c r="R140" s="1056"/>
      <c r="S140" s="1056"/>
      <c r="T140" s="1056"/>
      <c r="U140" s="1056"/>
      <c r="V140" s="1056"/>
      <c r="W140" s="1056"/>
      <c r="X140" s="1056"/>
      <c r="Y140" s="1056"/>
      <c r="Z140" s="1056"/>
      <c r="AA140" s="1056"/>
      <c r="AB140" s="1056"/>
      <c r="AC140" s="1056"/>
      <c r="AD140" s="1056"/>
      <c r="AE140" s="1056"/>
      <c r="AF140" s="1056"/>
      <c r="AG140" s="1056"/>
      <c r="AH140" s="1056"/>
      <c r="AI140" s="1056"/>
      <c r="AJ140" s="1056"/>
      <c r="AK140" s="1056"/>
      <c r="AL140" s="1056"/>
      <c r="AM140" s="1056"/>
      <c r="AN140" s="1056"/>
      <c r="AO140" s="1056"/>
      <c r="AP140" s="1056"/>
      <c r="AQ140" s="1056"/>
      <c r="AR140" s="1056"/>
      <c r="AS140" s="1056"/>
      <c r="AT140" s="1056"/>
      <c r="AU140" s="1056"/>
      <c r="AV140" s="1056"/>
      <c r="AW140" s="1056"/>
      <c r="AX140" s="1056"/>
      <c r="AY140" s="1056"/>
      <c r="AZ140" s="1056"/>
      <c r="BA140" s="1056"/>
      <c r="BB140" s="1056"/>
      <c r="BC140" s="1056"/>
      <c r="BD140" s="1056"/>
      <c r="BE140" s="1056"/>
      <c r="BF140" s="1056"/>
      <c r="BG140" s="1056"/>
      <c r="BH140" s="1056"/>
      <c r="BI140" s="1056"/>
      <c r="BJ140" s="1056"/>
      <c r="BK140" s="1056"/>
    </row>
    <row r="141" customFormat="false" ht="12.75" hidden="false" customHeight="false" outlineLevel="0" collapsed="false">
      <c r="A141" s="1056"/>
      <c r="B141" s="1056"/>
      <c r="C141" s="1056"/>
      <c r="D141" s="1056"/>
      <c r="E141" s="1056"/>
      <c r="F141" s="1056"/>
      <c r="G141" s="1056"/>
      <c r="H141" s="1056"/>
      <c r="I141" s="1056"/>
      <c r="J141" s="1051"/>
      <c r="N141" s="1060"/>
      <c r="O141" s="1056"/>
      <c r="P141" s="1056"/>
      <c r="Q141" s="1056"/>
      <c r="R141" s="1056"/>
      <c r="S141" s="1056"/>
      <c r="T141" s="1056"/>
      <c r="U141" s="1056"/>
      <c r="V141" s="1056"/>
      <c r="W141" s="1056"/>
      <c r="X141" s="1056"/>
      <c r="Y141" s="1056"/>
      <c r="Z141" s="1056"/>
      <c r="AA141" s="1056"/>
      <c r="AB141" s="1056"/>
      <c r="AC141" s="1056"/>
      <c r="AD141" s="1056"/>
      <c r="AE141" s="1056"/>
      <c r="AF141" s="1056"/>
      <c r="AG141" s="1056"/>
      <c r="AH141" s="1056"/>
      <c r="AI141" s="1056"/>
      <c r="AJ141" s="1056"/>
      <c r="AK141" s="1056"/>
      <c r="AL141" s="1056"/>
      <c r="AM141" s="1056"/>
      <c r="AN141" s="1056"/>
      <c r="AO141" s="1056"/>
      <c r="AP141" s="1056"/>
      <c r="AQ141" s="1056"/>
      <c r="AR141" s="1056"/>
      <c r="AS141" s="1056"/>
      <c r="AT141" s="1056"/>
      <c r="AU141" s="1056"/>
      <c r="AV141" s="1056"/>
      <c r="AW141" s="1056"/>
      <c r="AX141" s="1056"/>
      <c r="AY141" s="1056"/>
      <c r="AZ141" s="1056"/>
      <c r="BA141" s="1056"/>
      <c r="BB141" s="1056"/>
      <c r="BC141" s="1056"/>
      <c r="BD141" s="1056"/>
      <c r="BE141" s="1056"/>
      <c r="BF141" s="1056"/>
      <c r="BG141" s="1056"/>
      <c r="BH141" s="1056"/>
      <c r="BI141" s="1056"/>
      <c r="BJ141" s="1056"/>
      <c r="BK141" s="1056"/>
    </row>
    <row r="142" customFormat="false" ht="12.75" hidden="false" customHeight="false" outlineLevel="0" collapsed="false">
      <c r="A142" s="1056"/>
      <c r="B142" s="1056"/>
      <c r="C142" s="1056"/>
      <c r="D142" s="1056"/>
      <c r="E142" s="1056"/>
      <c r="F142" s="1056"/>
      <c r="G142" s="1056"/>
      <c r="H142" s="1056"/>
      <c r="I142" s="1056"/>
      <c r="J142" s="1051"/>
      <c r="N142" s="1060"/>
      <c r="O142" s="1056"/>
      <c r="P142" s="1056"/>
      <c r="Q142" s="1056"/>
      <c r="R142" s="1056"/>
      <c r="S142" s="1056"/>
      <c r="T142" s="1056"/>
      <c r="U142" s="1056"/>
      <c r="V142" s="1056"/>
      <c r="W142" s="1056"/>
      <c r="X142" s="1056"/>
      <c r="Y142" s="1056"/>
      <c r="Z142" s="1056"/>
      <c r="AA142" s="1056"/>
      <c r="AB142" s="1056"/>
      <c r="AC142" s="1056"/>
      <c r="AD142" s="1056"/>
      <c r="AE142" s="1056"/>
      <c r="AF142" s="1056"/>
      <c r="AG142" s="1056"/>
      <c r="AH142" s="1056"/>
      <c r="AI142" s="1056"/>
      <c r="AJ142" s="1056"/>
      <c r="AK142" s="1056"/>
      <c r="AL142" s="1056"/>
      <c r="AM142" s="1056"/>
      <c r="AN142" s="1056"/>
      <c r="AO142" s="1056"/>
      <c r="AP142" s="1056"/>
      <c r="AQ142" s="1056"/>
      <c r="AR142" s="1056"/>
      <c r="AS142" s="1056"/>
      <c r="AT142" s="1056"/>
      <c r="AU142" s="1056"/>
      <c r="AV142" s="1056"/>
      <c r="AW142" s="1056"/>
      <c r="AX142" s="1056"/>
      <c r="AY142" s="1056"/>
      <c r="AZ142" s="1056"/>
      <c r="BA142" s="1056"/>
      <c r="BB142" s="1056"/>
      <c r="BC142" s="1056"/>
      <c r="BD142" s="1056"/>
      <c r="BE142" s="1056"/>
      <c r="BF142" s="1056"/>
      <c r="BG142" s="1056"/>
      <c r="BH142" s="1056"/>
      <c r="BI142" s="1056"/>
      <c r="BJ142" s="1056"/>
      <c r="BK142" s="1056"/>
    </row>
    <row r="143" customFormat="false" ht="12.75" hidden="false" customHeight="false" outlineLevel="0" collapsed="false">
      <c r="A143" s="1056"/>
      <c r="B143" s="1056"/>
      <c r="C143" s="1056"/>
      <c r="D143" s="1056"/>
      <c r="E143" s="1056"/>
      <c r="F143" s="1056"/>
      <c r="G143" s="1056"/>
      <c r="H143" s="1056"/>
      <c r="I143" s="1056"/>
      <c r="J143" s="1051"/>
      <c r="N143" s="1060"/>
      <c r="O143" s="1056"/>
      <c r="P143" s="1056"/>
      <c r="Q143" s="1056"/>
      <c r="R143" s="1056"/>
      <c r="S143" s="1056"/>
      <c r="T143" s="1056"/>
      <c r="U143" s="1056"/>
      <c r="V143" s="1056"/>
      <c r="W143" s="1056"/>
      <c r="X143" s="1056"/>
      <c r="Y143" s="1056"/>
      <c r="Z143" s="1056"/>
      <c r="AA143" s="1056"/>
      <c r="AB143" s="1056"/>
      <c r="AC143" s="1056"/>
      <c r="AD143" s="1056"/>
      <c r="AE143" s="1056"/>
      <c r="AF143" s="1056"/>
      <c r="AG143" s="1056"/>
      <c r="AH143" s="1056"/>
      <c r="AI143" s="1056"/>
      <c r="AJ143" s="1056"/>
      <c r="AK143" s="1056"/>
      <c r="AL143" s="1056"/>
      <c r="AM143" s="1056"/>
      <c r="AN143" s="1056"/>
      <c r="AO143" s="1056"/>
      <c r="AP143" s="1056"/>
      <c r="AQ143" s="1056"/>
      <c r="AR143" s="1056"/>
      <c r="AS143" s="1056"/>
      <c r="AT143" s="1056"/>
      <c r="AU143" s="1056"/>
      <c r="AV143" s="1056"/>
      <c r="AW143" s="1056"/>
      <c r="AX143" s="1056"/>
      <c r="AY143" s="1056"/>
      <c r="AZ143" s="1056"/>
      <c r="BA143" s="1056"/>
      <c r="BB143" s="1056"/>
      <c r="BC143" s="1056"/>
      <c r="BD143" s="1056"/>
      <c r="BE143" s="1056"/>
      <c r="BF143" s="1056"/>
      <c r="BG143" s="1056"/>
      <c r="BH143" s="1056"/>
      <c r="BI143" s="1056"/>
      <c r="BJ143" s="1056"/>
      <c r="BK143" s="1056"/>
    </row>
    <row r="144" customFormat="false" ht="12.75" hidden="false" customHeight="false" outlineLevel="0" collapsed="false">
      <c r="A144" s="1056"/>
      <c r="B144" s="1056"/>
      <c r="C144" s="1056"/>
      <c r="D144" s="1056"/>
      <c r="E144" s="1056"/>
      <c r="F144" s="1056"/>
      <c r="G144" s="1056"/>
      <c r="H144" s="1056"/>
      <c r="I144" s="1056"/>
      <c r="J144" s="1051"/>
      <c r="N144" s="1060"/>
      <c r="O144" s="1056"/>
      <c r="P144" s="1056"/>
      <c r="Q144" s="1056"/>
      <c r="R144" s="1056"/>
      <c r="S144" s="1056"/>
      <c r="T144" s="1056"/>
      <c r="U144" s="1056"/>
      <c r="V144" s="1056"/>
      <c r="W144" s="1056"/>
      <c r="X144" s="1056"/>
      <c r="Y144" s="1056"/>
      <c r="Z144" s="1056"/>
      <c r="AA144" s="1056"/>
      <c r="AB144" s="1056"/>
      <c r="AC144" s="1056"/>
      <c r="AD144" s="1056"/>
      <c r="AE144" s="1056"/>
      <c r="AF144" s="1056"/>
      <c r="AG144" s="1056"/>
      <c r="AH144" s="1056"/>
      <c r="AI144" s="1056"/>
      <c r="AJ144" s="1056"/>
      <c r="AK144" s="1056"/>
      <c r="AL144" s="1056"/>
      <c r="AM144" s="1056"/>
      <c r="AN144" s="1056"/>
      <c r="AO144" s="1056"/>
      <c r="AP144" s="1056"/>
      <c r="AQ144" s="1056"/>
      <c r="AR144" s="1056"/>
      <c r="AS144" s="1056"/>
      <c r="AT144" s="1056"/>
      <c r="AU144" s="1056"/>
      <c r="AV144" s="1056"/>
      <c r="AW144" s="1056"/>
      <c r="AX144" s="1056"/>
      <c r="AY144" s="1056"/>
      <c r="AZ144" s="1056"/>
      <c r="BA144" s="1056"/>
      <c r="BB144" s="1056"/>
      <c r="BC144" s="1056"/>
      <c r="BD144" s="1056"/>
      <c r="BE144" s="1056"/>
      <c r="BF144" s="1056"/>
      <c r="BG144" s="1056"/>
      <c r="BH144" s="1056"/>
      <c r="BI144" s="1056"/>
      <c r="BJ144" s="1056"/>
      <c r="BK144" s="1056"/>
    </row>
    <row r="145" customFormat="false" ht="12.75" hidden="false" customHeight="false" outlineLevel="0" collapsed="false">
      <c r="A145" s="1056"/>
      <c r="B145" s="1056"/>
      <c r="C145" s="1056"/>
      <c r="D145" s="1056"/>
      <c r="E145" s="1056"/>
      <c r="F145" s="1056"/>
      <c r="G145" s="1056"/>
      <c r="H145" s="1056"/>
      <c r="I145" s="1056"/>
      <c r="J145" s="1051"/>
      <c r="N145" s="1060"/>
      <c r="O145" s="1056"/>
      <c r="P145" s="1056"/>
      <c r="Q145" s="1056"/>
      <c r="R145" s="1056"/>
      <c r="S145" s="1056"/>
      <c r="T145" s="1056"/>
      <c r="U145" s="1056"/>
      <c r="V145" s="1056"/>
      <c r="W145" s="1056"/>
      <c r="X145" s="1056"/>
      <c r="Y145" s="1056"/>
      <c r="Z145" s="1056"/>
      <c r="AA145" s="1056"/>
      <c r="AB145" s="1056"/>
      <c r="AC145" s="1056"/>
      <c r="AD145" s="1056"/>
      <c r="AE145" s="1056"/>
      <c r="AF145" s="1056"/>
      <c r="AG145" s="1056"/>
      <c r="AH145" s="1056"/>
      <c r="AI145" s="1056"/>
      <c r="AJ145" s="1056"/>
      <c r="AK145" s="1056"/>
      <c r="AL145" s="1056"/>
      <c r="AM145" s="1056"/>
      <c r="AN145" s="1056"/>
      <c r="AO145" s="1056"/>
      <c r="AP145" s="1056"/>
      <c r="AQ145" s="1056"/>
      <c r="AR145" s="1056"/>
      <c r="AS145" s="1056"/>
      <c r="AT145" s="1056"/>
      <c r="AU145" s="1056"/>
      <c r="AV145" s="1056"/>
      <c r="AW145" s="1056"/>
      <c r="AX145" s="1056"/>
      <c r="AY145" s="1056"/>
      <c r="AZ145" s="1056"/>
      <c r="BA145" s="1056"/>
      <c r="BB145" s="1056"/>
      <c r="BC145" s="1056"/>
      <c r="BD145" s="1056"/>
      <c r="BE145" s="1056"/>
      <c r="BF145" s="1056"/>
      <c r="BG145" s="1056"/>
      <c r="BH145" s="1056"/>
      <c r="BI145" s="1056"/>
      <c r="BJ145" s="1056"/>
      <c r="BK145" s="1056"/>
    </row>
    <row r="146" customFormat="false" ht="12.75" hidden="false" customHeight="false" outlineLevel="0" collapsed="false">
      <c r="A146" s="1056"/>
      <c r="B146" s="1056"/>
      <c r="C146" s="1056"/>
      <c r="D146" s="1056"/>
      <c r="E146" s="1056"/>
      <c r="F146" s="1056"/>
      <c r="G146" s="1056"/>
      <c r="H146" s="1056"/>
      <c r="I146" s="1056"/>
      <c r="J146" s="1051"/>
      <c r="N146" s="1060"/>
      <c r="O146" s="1056"/>
      <c r="P146" s="1056"/>
      <c r="Q146" s="1056"/>
      <c r="R146" s="1056"/>
      <c r="S146" s="1056"/>
      <c r="T146" s="1056"/>
      <c r="U146" s="1056"/>
      <c r="V146" s="1056"/>
      <c r="W146" s="1056"/>
      <c r="X146" s="1056"/>
      <c r="Y146" s="1056"/>
      <c r="Z146" s="1056"/>
      <c r="AA146" s="1056"/>
      <c r="AB146" s="1056"/>
      <c r="AC146" s="1056"/>
      <c r="AD146" s="1056"/>
      <c r="AE146" s="1056"/>
      <c r="AF146" s="1056"/>
      <c r="AG146" s="1056"/>
      <c r="AH146" s="1056"/>
      <c r="AI146" s="1056"/>
      <c r="AJ146" s="1056"/>
      <c r="AK146" s="1056"/>
      <c r="AL146" s="1056"/>
      <c r="AM146" s="1056"/>
      <c r="AN146" s="1056"/>
      <c r="AO146" s="1056"/>
      <c r="AP146" s="1056"/>
      <c r="AQ146" s="1056"/>
      <c r="AR146" s="1056"/>
      <c r="AS146" s="1056"/>
      <c r="AT146" s="1056"/>
      <c r="AU146" s="1056"/>
      <c r="AV146" s="1056"/>
      <c r="AW146" s="1056"/>
      <c r="AX146" s="1056"/>
      <c r="AY146" s="1056"/>
      <c r="AZ146" s="1056"/>
      <c r="BA146" s="1056"/>
      <c r="BB146" s="1056"/>
      <c r="BC146" s="1056"/>
      <c r="BD146" s="1056"/>
      <c r="BE146" s="1056"/>
      <c r="BF146" s="1056"/>
      <c r="BG146" s="1056"/>
      <c r="BH146" s="1056"/>
      <c r="BI146" s="1056"/>
      <c r="BJ146" s="1056"/>
      <c r="BK146" s="1056"/>
    </row>
    <row r="147" customFormat="false" ht="12.75" hidden="false" customHeight="false" outlineLevel="0" collapsed="false">
      <c r="A147" s="1056"/>
      <c r="B147" s="1056"/>
      <c r="C147" s="1056"/>
      <c r="D147" s="1056"/>
      <c r="E147" s="1056"/>
      <c r="F147" s="1056"/>
      <c r="G147" s="1056"/>
      <c r="H147" s="1056"/>
      <c r="I147" s="1056"/>
      <c r="J147" s="1051"/>
      <c r="N147" s="1060"/>
      <c r="O147" s="1056"/>
      <c r="P147" s="1056"/>
      <c r="Q147" s="1056"/>
      <c r="R147" s="1056"/>
      <c r="S147" s="1056"/>
      <c r="T147" s="1056"/>
      <c r="U147" s="1056"/>
      <c r="V147" s="1056"/>
      <c r="W147" s="1056"/>
      <c r="X147" s="1056"/>
      <c r="Y147" s="1056"/>
      <c r="Z147" s="1056"/>
      <c r="AA147" s="1056"/>
      <c r="AB147" s="1056"/>
      <c r="AC147" s="1056"/>
      <c r="AD147" s="1056"/>
      <c r="AE147" s="1056"/>
      <c r="AF147" s="1056"/>
      <c r="AG147" s="1056"/>
      <c r="AH147" s="1056"/>
      <c r="AI147" s="1056"/>
      <c r="AJ147" s="1056"/>
      <c r="AK147" s="1056"/>
      <c r="AL147" s="1056"/>
      <c r="AM147" s="1056"/>
      <c r="AN147" s="1056"/>
      <c r="AO147" s="1056"/>
      <c r="AP147" s="1056"/>
      <c r="AQ147" s="1056"/>
      <c r="AR147" s="1056"/>
      <c r="AS147" s="1056"/>
      <c r="AT147" s="1056"/>
      <c r="AU147" s="1056"/>
      <c r="AV147" s="1056"/>
      <c r="AW147" s="1056"/>
      <c r="AX147" s="1056"/>
      <c r="AY147" s="1056"/>
      <c r="AZ147" s="1056"/>
      <c r="BA147" s="1056"/>
      <c r="BB147" s="1056"/>
      <c r="BC147" s="1056"/>
      <c r="BD147" s="1056"/>
      <c r="BE147" s="1056"/>
      <c r="BF147" s="1056"/>
      <c r="BG147" s="1056"/>
      <c r="BH147" s="1056"/>
      <c r="BI147" s="1056"/>
      <c r="BJ147" s="1056"/>
      <c r="BK147" s="1056"/>
    </row>
    <row r="148" customFormat="false" ht="12.75" hidden="false" customHeight="false" outlineLevel="0" collapsed="false">
      <c r="A148" s="1056"/>
      <c r="B148" s="1056"/>
      <c r="C148" s="1056"/>
      <c r="D148" s="1056"/>
      <c r="E148" s="1056"/>
      <c r="F148" s="1056"/>
      <c r="G148" s="1056"/>
      <c r="H148" s="1056"/>
      <c r="I148" s="1056"/>
      <c r="J148" s="1051"/>
      <c r="N148" s="1060"/>
      <c r="O148" s="1056"/>
      <c r="P148" s="1056"/>
      <c r="Q148" s="1056"/>
      <c r="R148" s="1056"/>
      <c r="S148" s="1056"/>
      <c r="T148" s="1056"/>
      <c r="U148" s="1056"/>
      <c r="V148" s="1056"/>
      <c r="W148" s="1056"/>
      <c r="X148" s="1056"/>
      <c r="Y148" s="1056"/>
      <c r="Z148" s="1056"/>
      <c r="AA148" s="1056"/>
      <c r="AB148" s="1056"/>
      <c r="AC148" s="1056"/>
      <c r="AD148" s="1056"/>
      <c r="AE148" s="1056"/>
      <c r="AF148" s="1056"/>
      <c r="AG148" s="1056"/>
      <c r="AH148" s="1056"/>
      <c r="AI148" s="1056"/>
      <c r="AJ148" s="1056"/>
      <c r="AK148" s="1056"/>
      <c r="AL148" s="1056"/>
      <c r="AM148" s="1056"/>
      <c r="AN148" s="1056"/>
      <c r="AO148" s="1056"/>
      <c r="AP148" s="1056"/>
      <c r="AQ148" s="1056"/>
      <c r="AR148" s="1056"/>
      <c r="AS148" s="1056"/>
      <c r="AT148" s="1056"/>
      <c r="AU148" s="1056"/>
      <c r="AV148" s="1056"/>
      <c r="AW148" s="1056"/>
      <c r="AX148" s="1056"/>
      <c r="AY148" s="1056"/>
      <c r="AZ148" s="1056"/>
      <c r="BA148" s="1056"/>
      <c r="BB148" s="1056"/>
      <c r="BC148" s="1056"/>
      <c r="BD148" s="1056"/>
      <c r="BE148" s="1056"/>
      <c r="BF148" s="1056"/>
      <c r="BG148" s="1056"/>
      <c r="BH148" s="1056"/>
      <c r="BI148" s="1056"/>
      <c r="BJ148" s="1056"/>
      <c r="BK148" s="1056"/>
    </row>
    <row r="149" customFormat="false" ht="12.75" hidden="false" customHeight="false" outlineLevel="0" collapsed="false">
      <c r="A149" s="1056"/>
      <c r="B149" s="1056"/>
      <c r="C149" s="1056"/>
      <c r="D149" s="1056"/>
      <c r="E149" s="1056"/>
      <c r="F149" s="1056"/>
      <c r="G149" s="1056"/>
      <c r="H149" s="1056"/>
      <c r="I149" s="1056"/>
      <c r="J149" s="1051"/>
      <c r="N149" s="1060"/>
      <c r="O149" s="1056"/>
      <c r="P149" s="1056"/>
      <c r="Q149" s="1056"/>
      <c r="R149" s="1056"/>
      <c r="S149" s="1056"/>
      <c r="T149" s="1056"/>
      <c r="U149" s="1056"/>
      <c r="V149" s="1056"/>
      <c r="W149" s="1056"/>
      <c r="X149" s="1056"/>
      <c r="Y149" s="1056"/>
      <c r="Z149" s="1056"/>
      <c r="AA149" s="1056"/>
      <c r="AB149" s="1056"/>
      <c r="AC149" s="1056"/>
      <c r="AD149" s="1056"/>
      <c r="AE149" s="1056"/>
      <c r="AF149" s="1056"/>
      <c r="AG149" s="1056"/>
      <c r="AH149" s="1056"/>
      <c r="AI149" s="1056"/>
      <c r="AJ149" s="1056"/>
      <c r="AK149" s="1056"/>
      <c r="AL149" s="1056"/>
      <c r="AM149" s="1056"/>
      <c r="AN149" s="1056"/>
      <c r="AO149" s="1056"/>
      <c r="AP149" s="1056"/>
      <c r="AQ149" s="1056"/>
      <c r="AR149" s="1056"/>
      <c r="AS149" s="1056"/>
      <c r="AT149" s="1056"/>
      <c r="AU149" s="1056"/>
      <c r="AV149" s="1056"/>
      <c r="AW149" s="1056"/>
      <c r="AX149" s="1056"/>
      <c r="AY149" s="1056"/>
      <c r="AZ149" s="1056"/>
      <c r="BA149" s="1056"/>
      <c r="BB149" s="1056"/>
      <c r="BC149" s="1056"/>
      <c r="BD149" s="1056"/>
      <c r="BE149" s="1056"/>
      <c r="BF149" s="1056"/>
      <c r="BG149" s="1056"/>
      <c r="BH149" s="1056"/>
      <c r="BI149" s="1056"/>
      <c r="BJ149" s="1056"/>
      <c r="BK149" s="1056"/>
    </row>
    <row r="150" customFormat="false" ht="12.75" hidden="false" customHeight="false" outlineLevel="0" collapsed="false">
      <c r="A150" s="1056"/>
      <c r="B150" s="1056"/>
      <c r="C150" s="1056"/>
      <c r="D150" s="1056"/>
      <c r="E150" s="1056"/>
      <c r="F150" s="1056"/>
      <c r="G150" s="1056"/>
      <c r="H150" s="1056"/>
      <c r="I150" s="1056"/>
      <c r="J150" s="1051"/>
      <c r="N150" s="1060"/>
      <c r="O150" s="1056"/>
      <c r="P150" s="1056"/>
      <c r="Q150" s="1056"/>
      <c r="R150" s="1056"/>
      <c r="S150" s="1056"/>
      <c r="T150" s="1056"/>
      <c r="U150" s="1056"/>
      <c r="V150" s="1056"/>
      <c r="W150" s="1056"/>
      <c r="X150" s="1056"/>
      <c r="Y150" s="1056"/>
      <c r="Z150" s="1056"/>
      <c r="AA150" s="1056"/>
      <c r="AB150" s="1056"/>
      <c r="AC150" s="1056"/>
      <c r="AD150" s="1056"/>
      <c r="AE150" s="1056"/>
      <c r="AF150" s="1056"/>
      <c r="AG150" s="1056"/>
      <c r="AH150" s="1056"/>
      <c r="AI150" s="1056"/>
      <c r="AJ150" s="1056"/>
      <c r="AK150" s="1056"/>
      <c r="AL150" s="1056"/>
      <c r="AM150" s="1056"/>
      <c r="AN150" s="1056"/>
      <c r="AO150" s="1056"/>
      <c r="AP150" s="1056"/>
      <c r="AQ150" s="1056"/>
      <c r="AR150" s="1056"/>
      <c r="AS150" s="1056"/>
      <c r="AT150" s="1056"/>
      <c r="AU150" s="1056"/>
      <c r="AV150" s="1056"/>
      <c r="AW150" s="1056"/>
      <c r="AX150" s="1056"/>
      <c r="AY150" s="1056"/>
      <c r="AZ150" s="1056"/>
      <c r="BA150" s="1056"/>
      <c r="BB150" s="1056"/>
      <c r="BC150" s="1056"/>
      <c r="BD150" s="1056"/>
      <c r="BE150" s="1056"/>
      <c r="BF150" s="1056"/>
      <c r="BG150" s="1056"/>
      <c r="BH150" s="1056"/>
      <c r="BI150" s="1056"/>
      <c r="BJ150" s="1056"/>
      <c r="BK150" s="1056"/>
    </row>
    <row r="151" customFormat="false" ht="12.75" hidden="false" customHeight="false" outlineLevel="0" collapsed="false">
      <c r="A151" s="1056"/>
      <c r="B151" s="1056"/>
      <c r="C151" s="1056"/>
      <c r="D151" s="1056"/>
      <c r="E151" s="1056"/>
      <c r="F151" s="1056"/>
      <c r="G151" s="1056"/>
      <c r="H151" s="1056"/>
      <c r="I151" s="1056"/>
      <c r="J151" s="1051"/>
      <c r="N151" s="1060"/>
      <c r="O151" s="1056"/>
      <c r="P151" s="1056"/>
      <c r="Q151" s="1056"/>
      <c r="R151" s="1056"/>
      <c r="S151" s="1056"/>
      <c r="T151" s="1056"/>
      <c r="U151" s="1056"/>
      <c r="V151" s="1056"/>
      <c r="W151" s="1056"/>
      <c r="X151" s="1056"/>
      <c r="Y151" s="1056"/>
      <c r="Z151" s="1056"/>
      <c r="AA151" s="1056"/>
      <c r="AB151" s="1056"/>
      <c r="AC151" s="1056"/>
      <c r="AD151" s="1056"/>
      <c r="AE151" s="1056"/>
      <c r="AF151" s="1056"/>
      <c r="AG151" s="1056"/>
      <c r="AH151" s="1056"/>
      <c r="AI151" s="1056"/>
      <c r="AJ151" s="1056"/>
      <c r="AK151" s="1056"/>
      <c r="AL151" s="1056"/>
      <c r="AM151" s="1056"/>
      <c r="AN151" s="1056"/>
      <c r="AO151" s="1056"/>
      <c r="AP151" s="1056"/>
      <c r="AQ151" s="1056"/>
      <c r="AR151" s="1056"/>
      <c r="AS151" s="1056"/>
      <c r="AT151" s="1056"/>
      <c r="AU151" s="1056"/>
      <c r="AV151" s="1056"/>
      <c r="AW151" s="1056"/>
      <c r="AX151" s="1056"/>
      <c r="AY151" s="1056"/>
      <c r="AZ151" s="1056"/>
      <c r="BA151" s="1056"/>
      <c r="BB151" s="1056"/>
      <c r="BC151" s="1056"/>
      <c r="BD151" s="1056"/>
      <c r="BE151" s="1056"/>
      <c r="BF151" s="1056"/>
      <c r="BG151" s="1056"/>
      <c r="BH151" s="1056"/>
      <c r="BI151" s="1056"/>
      <c r="BJ151" s="1056"/>
      <c r="BK151" s="1056"/>
    </row>
    <row r="152" customFormat="false" ht="12.75" hidden="false" customHeight="false" outlineLevel="0" collapsed="false">
      <c r="A152" s="1056"/>
      <c r="B152" s="1056"/>
      <c r="C152" s="1056"/>
      <c r="D152" s="1056"/>
      <c r="E152" s="1056"/>
      <c r="F152" s="1056"/>
      <c r="G152" s="1056"/>
      <c r="H152" s="1056"/>
      <c r="I152" s="1056"/>
      <c r="J152" s="1051"/>
      <c r="N152" s="1060"/>
      <c r="O152" s="1056"/>
      <c r="P152" s="1056"/>
      <c r="Q152" s="1056"/>
      <c r="R152" s="1056"/>
      <c r="S152" s="1056"/>
      <c r="T152" s="1056"/>
      <c r="U152" s="1056"/>
      <c r="V152" s="1056"/>
      <c r="W152" s="1056"/>
      <c r="X152" s="1056"/>
      <c r="Y152" s="1056"/>
      <c r="Z152" s="1056"/>
      <c r="AA152" s="1056"/>
      <c r="AB152" s="1056"/>
      <c r="AC152" s="1056"/>
      <c r="AD152" s="1056"/>
      <c r="AE152" s="1056"/>
      <c r="AF152" s="1056"/>
      <c r="AG152" s="1056"/>
      <c r="AH152" s="1056"/>
      <c r="AI152" s="1056"/>
      <c r="AJ152" s="1056"/>
      <c r="AK152" s="1056"/>
      <c r="AL152" s="1056"/>
      <c r="AM152" s="1056"/>
      <c r="AN152" s="1056"/>
      <c r="AO152" s="1056"/>
      <c r="AP152" s="1056"/>
      <c r="AQ152" s="1056"/>
      <c r="AR152" s="1056"/>
      <c r="AS152" s="1056"/>
      <c r="AT152" s="1056"/>
      <c r="AU152" s="1056"/>
      <c r="AV152" s="1056"/>
      <c r="AW152" s="1056"/>
      <c r="AX152" s="1056"/>
      <c r="AY152" s="1056"/>
      <c r="AZ152" s="1056"/>
      <c r="BA152" s="1056"/>
      <c r="BB152" s="1056"/>
      <c r="BC152" s="1056"/>
      <c r="BD152" s="1056"/>
      <c r="BE152" s="1056"/>
      <c r="BF152" s="1056"/>
      <c r="BG152" s="1056"/>
      <c r="BH152" s="1056"/>
      <c r="BI152" s="1056"/>
      <c r="BJ152" s="1056"/>
      <c r="BK152" s="1056"/>
    </row>
    <row r="153" customFormat="false" ht="12.75" hidden="false" customHeight="false" outlineLevel="0" collapsed="false">
      <c r="A153" s="1056"/>
      <c r="B153" s="1056"/>
      <c r="C153" s="1056"/>
      <c r="D153" s="1056"/>
      <c r="E153" s="1056"/>
      <c r="F153" s="1056"/>
      <c r="G153" s="1056"/>
      <c r="H153" s="1056"/>
      <c r="I153" s="1056"/>
      <c r="J153" s="1051"/>
      <c r="N153" s="1060"/>
      <c r="O153" s="1056"/>
      <c r="P153" s="1056"/>
      <c r="Q153" s="1056"/>
      <c r="R153" s="1056"/>
      <c r="S153" s="1056"/>
      <c r="T153" s="1056"/>
      <c r="U153" s="1056"/>
      <c r="V153" s="1056"/>
      <c r="W153" s="1056"/>
      <c r="X153" s="1056"/>
      <c r="Y153" s="1056"/>
      <c r="Z153" s="1056"/>
      <c r="AA153" s="1056"/>
      <c r="AB153" s="1056"/>
      <c r="AC153" s="1056"/>
      <c r="AD153" s="1056"/>
      <c r="AE153" s="1056"/>
      <c r="AF153" s="1056"/>
      <c r="AG153" s="1056"/>
      <c r="AH153" s="1056"/>
      <c r="AI153" s="1056"/>
      <c r="AJ153" s="1056"/>
      <c r="AK153" s="1056"/>
      <c r="AL153" s="1056"/>
      <c r="AM153" s="1056"/>
      <c r="AN153" s="1056"/>
      <c r="AO153" s="1056"/>
      <c r="AP153" s="1056"/>
      <c r="AQ153" s="1056"/>
      <c r="AR153" s="1056"/>
      <c r="AS153" s="1056"/>
      <c r="AT153" s="1056"/>
      <c r="AU153" s="1056"/>
      <c r="AV153" s="1056"/>
      <c r="AW153" s="1056"/>
      <c r="AX153" s="1056"/>
      <c r="AY153" s="1056"/>
      <c r="AZ153" s="1056"/>
      <c r="BA153" s="1056"/>
      <c r="BB153" s="1056"/>
      <c r="BC153" s="1056"/>
      <c r="BD153" s="1056"/>
      <c r="BE153" s="1056"/>
      <c r="BF153" s="1056"/>
      <c r="BG153" s="1056"/>
      <c r="BH153" s="1056"/>
      <c r="BI153" s="1056"/>
      <c r="BJ153" s="1056"/>
      <c r="BK153" s="1056"/>
    </row>
    <row r="154" customFormat="false" ht="12.75" hidden="false" customHeight="false" outlineLevel="0" collapsed="false">
      <c r="A154" s="1056"/>
      <c r="B154" s="1056"/>
      <c r="C154" s="1056"/>
      <c r="D154" s="1056"/>
      <c r="E154" s="1056"/>
      <c r="F154" s="1056"/>
      <c r="G154" s="1056"/>
      <c r="H154" s="1056"/>
      <c r="I154" s="1056"/>
      <c r="J154" s="1051"/>
      <c r="N154" s="1060"/>
      <c r="O154" s="1056"/>
      <c r="P154" s="1056"/>
      <c r="Q154" s="1056"/>
      <c r="R154" s="1056"/>
      <c r="S154" s="1056"/>
      <c r="T154" s="1056"/>
      <c r="U154" s="1056"/>
      <c r="V154" s="1056"/>
      <c r="W154" s="1056"/>
      <c r="X154" s="1056"/>
      <c r="Y154" s="1056"/>
      <c r="Z154" s="1056"/>
      <c r="AA154" s="1056"/>
      <c r="AB154" s="1056"/>
      <c r="AC154" s="1056"/>
      <c r="AD154" s="1056"/>
      <c r="AE154" s="1056"/>
      <c r="AF154" s="1056"/>
      <c r="AG154" s="1056"/>
      <c r="AH154" s="1056"/>
      <c r="AI154" s="1056"/>
      <c r="AJ154" s="1056"/>
      <c r="AK154" s="1056"/>
      <c r="AL154" s="1056"/>
      <c r="AM154" s="1056"/>
      <c r="AN154" s="1056"/>
      <c r="AO154" s="1056"/>
      <c r="AP154" s="1056"/>
      <c r="AQ154" s="1056"/>
      <c r="AR154" s="1056"/>
      <c r="AS154" s="1056"/>
      <c r="AT154" s="1056"/>
      <c r="AU154" s="1056"/>
      <c r="AV154" s="1056"/>
      <c r="AW154" s="1056"/>
      <c r="AX154" s="1056"/>
      <c r="AY154" s="1056"/>
      <c r="AZ154" s="1056"/>
      <c r="BA154" s="1056"/>
      <c r="BB154" s="1056"/>
      <c r="BC154" s="1056"/>
      <c r="BD154" s="1056"/>
      <c r="BE154" s="1056"/>
      <c r="BF154" s="1056"/>
      <c r="BG154" s="1056"/>
      <c r="BH154" s="1056"/>
      <c r="BI154" s="1056"/>
      <c r="BJ154" s="1056"/>
      <c r="BK154" s="1056"/>
    </row>
    <row r="155" customFormat="false" ht="12.75" hidden="false" customHeight="false" outlineLevel="0" collapsed="false">
      <c r="A155" s="1056"/>
      <c r="B155" s="1056"/>
      <c r="C155" s="1056"/>
      <c r="D155" s="1056"/>
      <c r="E155" s="1056"/>
      <c r="F155" s="1056"/>
      <c r="G155" s="1056"/>
      <c r="H155" s="1056"/>
      <c r="I155" s="1056"/>
      <c r="J155" s="1051"/>
      <c r="N155" s="1060"/>
      <c r="O155" s="1056"/>
      <c r="P155" s="1056"/>
      <c r="Q155" s="1056"/>
      <c r="R155" s="1056"/>
      <c r="S155" s="1056"/>
      <c r="T155" s="1056"/>
      <c r="U155" s="1056"/>
      <c r="V155" s="1056"/>
      <c r="W155" s="1056"/>
      <c r="X155" s="1056"/>
      <c r="Y155" s="1056"/>
      <c r="Z155" s="1056"/>
      <c r="AA155" s="1056"/>
      <c r="AB155" s="1056"/>
      <c r="AC155" s="1056"/>
      <c r="AD155" s="1056"/>
      <c r="AE155" s="1056"/>
      <c r="AF155" s="1056"/>
      <c r="AG155" s="1056"/>
      <c r="AH155" s="1056"/>
      <c r="AI155" s="1056"/>
      <c r="AJ155" s="1056"/>
      <c r="AK155" s="1056"/>
      <c r="AL155" s="1056"/>
      <c r="AM155" s="1056"/>
      <c r="AN155" s="1056"/>
      <c r="AO155" s="1056"/>
      <c r="AP155" s="1056"/>
      <c r="AQ155" s="1056"/>
      <c r="AR155" s="1056"/>
      <c r="AS155" s="1056"/>
      <c r="AT155" s="1056"/>
      <c r="AU155" s="1056"/>
      <c r="AV155" s="1056"/>
      <c r="AW155" s="1056"/>
      <c r="AX155" s="1056"/>
      <c r="AY155" s="1056"/>
      <c r="AZ155" s="1056"/>
      <c r="BA155" s="1056"/>
      <c r="BB155" s="1056"/>
      <c r="BC155" s="1056"/>
      <c r="BD155" s="1056"/>
      <c r="BE155" s="1056"/>
      <c r="BF155" s="1056"/>
      <c r="BG155" s="1056"/>
      <c r="BH155" s="1056"/>
      <c r="BI155" s="1056"/>
      <c r="BJ155" s="1056"/>
      <c r="BK155" s="1056"/>
    </row>
    <row r="156" customFormat="false" ht="12.75" hidden="false" customHeight="false" outlineLevel="0" collapsed="false">
      <c r="A156" s="1051"/>
      <c r="B156" s="1051"/>
      <c r="C156" s="1051"/>
      <c r="D156" s="1051"/>
      <c r="E156" s="1051"/>
      <c r="F156" s="1051"/>
      <c r="H156" s="1051"/>
      <c r="I156" s="1051"/>
      <c r="J156" s="1051"/>
      <c r="K156" s="1051"/>
      <c r="L156" s="1051"/>
      <c r="M156" s="1055"/>
      <c r="N156" s="1062"/>
      <c r="O156" s="1056"/>
      <c r="P156" s="1056"/>
      <c r="Q156" s="1056"/>
      <c r="R156" s="1056"/>
      <c r="S156" s="1056"/>
      <c r="T156" s="1056"/>
      <c r="U156" s="1056"/>
      <c r="V156" s="1056"/>
      <c r="W156" s="1056"/>
      <c r="X156" s="1056"/>
      <c r="Y156" s="1056"/>
      <c r="Z156" s="1056"/>
      <c r="AA156" s="1056"/>
      <c r="AB156" s="1056"/>
      <c r="AC156" s="1056"/>
      <c r="AD156" s="1056"/>
      <c r="AE156" s="1056"/>
      <c r="AF156" s="1056"/>
      <c r="AG156" s="1056"/>
      <c r="AH156" s="1056"/>
      <c r="AI156" s="1056"/>
      <c r="AJ156" s="1056"/>
      <c r="AK156" s="1056"/>
      <c r="AL156" s="1056"/>
      <c r="AM156" s="1056"/>
      <c r="AN156" s="1056"/>
      <c r="AO156" s="1056"/>
      <c r="AP156" s="1056"/>
      <c r="AQ156" s="1056"/>
      <c r="AR156" s="1056"/>
      <c r="AS156" s="1056"/>
      <c r="AT156" s="1056"/>
      <c r="AU156" s="1056"/>
      <c r="AV156" s="1056"/>
      <c r="AW156" s="1056"/>
      <c r="AX156" s="1056"/>
      <c r="AY156" s="1056"/>
      <c r="AZ156" s="1056"/>
      <c r="BA156" s="1056"/>
      <c r="BB156" s="1056"/>
      <c r="BC156" s="1056"/>
      <c r="BD156" s="1056"/>
      <c r="BE156" s="1056"/>
      <c r="BF156" s="1056"/>
      <c r="BG156" s="1056"/>
      <c r="BH156" s="1056"/>
      <c r="BI156" s="1056"/>
      <c r="BJ156" s="1056"/>
      <c r="BK156" s="1056"/>
    </row>
    <row r="157" customFormat="false" ht="12.75" hidden="false" customHeight="false" outlineLevel="0" collapsed="false">
      <c r="A157" s="1056"/>
      <c r="B157" s="1056"/>
      <c r="C157" s="1056"/>
      <c r="D157" s="1056"/>
      <c r="E157" s="1056"/>
      <c r="F157" s="1056"/>
      <c r="G157" s="1056"/>
      <c r="H157" s="1056"/>
      <c r="I157" s="1056"/>
      <c r="J157" s="1051"/>
      <c r="M157" s="1057" t="s">
        <v>2078</v>
      </c>
      <c r="N157" s="1052" t="s">
        <v>2079</v>
      </c>
      <c r="O157" s="1056"/>
      <c r="P157" s="1056"/>
      <c r="Q157" s="1056"/>
      <c r="R157" s="1056"/>
      <c r="S157" s="1056"/>
      <c r="T157" s="1056"/>
      <c r="U157" s="1056"/>
      <c r="V157" s="1056"/>
      <c r="W157" s="1056"/>
      <c r="X157" s="1056"/>
      <c r="Y157" s="1056"/>
      <c r="Z157" s="1056"/>
      <c r="AA157" s="1056"/>
      <c r="AB157" s="1056"/>
      <c r="AC157" s="1056"/>
      <c r="AD157" s="1056"/>
      <c r="AE157" s="1056"/>
      <c r="AF157" s="1056"/>
      <c r="AG157" s="1056"/>
      <c r="AH157" s="1056"/>
      <c r="AI157" s="1056"/>
      <c r="AJ157" s="1056"/>
      <c r="AK157" s="1056"/>
      <c r="AL157" s="1056"/>
      <c r="AM157" s="1056"/>
      <c r="AN157" s="1056"/>
      <c r="AO157" s="1056"/>
      <c r="AP157" s="1056"/>
      <c r="AQ157" s="1056"/>
      <c r="AR157" s="1056"/>
      <c r="AS157" s="1056"/>
      <c r="AT157" s="1056"/>
      <c r="AU157" s="1056"/>
      <c r="AV157" s="1056"/>
      <c r="AW157" s="1056"/>
      <c r="AX157" s="1056"/>
      <c r="AY157" s="1056"/>
      <c r="AZ157" s="1056"/>
      <c r="BA157" s="1056"/>
      <c r="BB157" s="1056"/>
      <c r="BC157" s="1056"/>
      <c r="BD157" s="1056"/>
      <c r="BE157" s="1056"/>
      <c r="BF157" s="1056"/>
      <c r="BG157" s="1056"/>
      <c r="BH157" s="1056"/>
      <c r="BI157" s="1056"/>
      <c r="BJ157" s="1056"/>
      <c r="BK157" s="1056"/>
    </row>
    <row r="158" customFormat="false" ht="12.75" hidden="false" customHeight="false" outlineLevel="0" collapsed="false">
      <c r="A158" s="1056"/>
      <c r="B158" s="1056"/>
      <c r="C158" s="1056"/>
      <c r="D158" s="1056"/>
      <c r="E158" s="1056"/>
      <c r="F158" s="1056"/>
      <c r="G158" s="1056"/>
      <c r="H158" s="1056"/>
      <c r="I158" s="1056"/>
      <c r="J158" s="1051"/>
      <c r="K158" s="1058" t="s">
        <v>2067</v>
      </c>
      <c r="L158" s="1059" t="s">
        <v>2068</v>
      </c>
      <c r="N158" s="1060"/>
      <c r="O158" s="1056"/>
      <c r="P158" s="1056"/>
      <c r="Q158" s="1056"/>
      <c r="R158" s="1056"/>
      <c r="S158" s="1056"/>
      <c r="T158" s="1056"/>
      <c r="U158" s="1056"/>
      <c r="V158" s="1056"/>
      <c r="W158" s="1056"/>
      <c r="X158" s="1056"/>
      <c r="Y158" s="1056"/>
      <c r="Z158" s="1056"/>
      <c r="AA158" s="1056"/>
      <c r="AB158" s="1056"/>
      <c r="AC158" s="1056"/>
      <c r="AD158" s="1056"/>
      <c r="AE158" s="1056"/>
      <c r="AF158" s="1056"/>
      <c r="AG158" s="1056"/>
      <c r="AH158" s="1056"/>
      <c r="AI158" s="1056"/>
      <c r="AJ158" s="1056"/>
      <c r="AK158" s="1056"/>
      <c r="AL158" s="1056"/>
      <c r="AM158" s="1056"/>
      <c r="AN158" s="1056"/>
      <c r="AO158" s="1056"/>
      <c r="AP158" s="1056"/>
      <c r="AQ158" s="1056"/>
      <c r="AR158" s="1056"/>
      <c r="AS158" s="1056"/>
      <c r="AT158" s="1056"/>
      <c r="AU158" s="1056"/>
      <c r="AV158" s="1056"/>
      <c r="AW158" s="1056"/>
      <c r="AX158" s="1056"/>
      <c r="AY158" s="1056"/>
      <c r="AZ158" s="1056"/>
      <c r="BA158" s="1056"/>
      <c r="BB158" s="1056"/>
      <c r="BC158" s="1056"/>
      <c r="BD158" s="1056"/>
      <c r="BE158" s="1056"/>
      <c r="BF158" s="1056"/>
      <c r="BG158" s="1056"/>
      <c r="BH158" s="1056"/>
      <c r="BI158" s="1056"/>
      <c r="BJ158" s="1056"/>
      <c r="BK158" s="1056"/>
    </row>
    <row r="159" customFormat="false" ht="12.75" hidden="false" customHeight="false" outlineLevel="0" collapsed="false">
      <c r="A159" s="1056"/>
      <c r="B159" s="1056"/>
      <c r="C159" s="1056"/>
      <c r="D159" s="1056"/>
      <c r="E159" s="1056"/>
      <c r="F159" s="1056"/>
      <c r="G159" s="1056"/>
      <c r="H159" s="1056"/>
      <c r="I159" s="1056"/>
      <c r="J159" s="1051"/>
      <c r="N159" s="1060"/>
      <c r="O159" s="1056"/>
      <c r="P159" s="1056"/>
      <c r="Q159" s="1056"/>
      <c r="R159" s="1056"/>
      <c r="S159" s="1056"/>
      <c r="T159" s="1056"/>
      <c r="U159" s="1056"/>
      <c r="V159" s="1056"/>
      <c r="W159" s="1056"/>
      <c r="X159" s="1056"/>
      <c r="Y159" s="1056"/>
      <c r="Z159" s="1056"/>
      <c r="AA159" s="1056"/>
      <c r="AB159" s="1056"/>
      <c r="AC159" s="1056"/>
      <c r="AD159" s="1056"/>
      <c r="AE159" s="1056"/>
      <c r="AF159" s="1056"/>
      <c r="AG159" s="1056"/>
      <c r="AH159" s="1056"/>
      <c r="AI159" s="1056"/>
      <c r="AJ159" s="1056"/>
      <c r="AK159" s="1056"/>
      <c r="AL159" s="1056"/>
      <c r="AM159" s="1056"/>
      <c r="AN159" s="1056"/>
      <c r="AO159" s="1056"/>
      <c r="AP159" s="1056"/>
      <c r="AQ159" s="1056"/>
      <c r="AR159" s="1056"/>
      <c r="AS159" s="1056"/>
      <c r="AT159" s="1056"/>
      <c r="AU159" s="1056"/>
      <c r="AV159" s="1056"/>
      <c r="AW159" s="1056"/>
      <c r="AX159" s="1056"/>
      <c r="AY159" s="1056"/>
      <c r="AZ159" s="1056"/>
      <c r="BA159" s="1056"/>
      <c r="BB159" s="1056"/>
      <c r="BC159" s="1056"/>
      <c r="BD159" s="1056"/>
      <c r="BE159" s="1056"/>
      <c r="BF159" s="1056"/>
      <c r="BG159" s="1056"/>
      <c r="BH159" s="1056"/>
      <c r="BI159" s="1056"/>
      <c r="BJ159" s="1056"/>
      <c r="BK159" s="1056"/>
    </row>
    <row r="160" customFormat="false" ht="12.75" hidden="false" customHeight="false" outlineLevel="0" collapsed="false">
      <c r="A160" s="1056"/>
      <c r="B160" s="1056"/>
      <c r="C160" s="1056"/>
      <c r="D160" s="1056"/>
      <c r="E160" s="1056"/>
      <c r="F160" s="1056"/>
      <c r="G160" s="1056"/>
      <c r="H160" s="1056"/>
      <c r="I160" s="1056"/>
      <c r="J160" s="1051"/>
      <c r="N160" s="1060"/>
      <c r="O160" s="1056"/>
      <c r="P160" s="1056"/>
      <c r="Q160" s="1056"/>
      <c r="R160" s="1056"/>
      <c r="S160" s="1056"/>
      <c r="T160" s="1056"/>
      <c r="U160" s="1056"/>
      <c r="V160" s="1056"/>
      <c r="W160" s="1056"/>
      <c r="X160" s="1056"/>
      <c r="Y160" s="1056"/>
      <c r="Z160" s="1056"/>
      <c r="AA160" s="1056"/>
      <c r="AB160" s="1056"/>
      <c r="AC160" s="1056"/>
      <c r="AD160" s="1056"/>
      <c r="AE160" s="1056"/>
      <c r="AF160" s="1056"/>
      <c r="AG160" s="1056"/>
      <c r="AH160" s="1056"/>
      <c r="AI160" s="1056"/>
      <c r="AJ160" s="1056"/>
      <c r="AK160" s="1056"/>
      <c r="AL160" s="1056"/>
      <c r="AM160" s="1056"/>
      <c r="AN160" s="1056"/>
      <c r="AO160" s="1056"/>
      <c r="AP160" s="1056"/>
      <c r="AQ160" s="1056"/>
      <c r="AR160" s="1056"/>
      <c r="AS160" s="1056"/>
      <c r="AT160" s="1056"/>
      <c r="AU160" s="1056"/>
      <c r="AV160" s="1056"/>
      <c r="AW160" s="1056"/>
      <c r="AX160" s="1056"/>
      <c r="AY160" s="1056"/>
      <c r="AZ160" s="1056"/>
      <c r="BA160" s="1056"/>
      <c r="BB160" s="1056"/>
      <c r="BC160" s="1056"/>
      <c r="BD160" s="1056"/>
      <c r="BE160" s="1056"/>
      <c r="BF160" s="1056"/>
      <c r="BG160" s="1056"/>
      <c r="BH160" s="1056"/>
      <c r="BI160" s="1056"/>
      <c r="BJ160" s="1056"/>
      <c r="BK160" s="1056"/>
    </row>
    <row r="161" customFormat="false" ht="12.75" hidden="false" customHeight="false" outlineLevel="0" collapsed="false">
      <c r="A161" s="1056"/>
      <c r="B161" s="1056"/>
      <c r="C161" s="1056"/>
      <c r="D161" s="1056"/>
      <c r="E161" s="1056"/>
      <c r="F161" s="1056"/>
      <c r="G161" s="1056"/>
      <c r="H161" s="1056"/>
      <c r="I161" s="1056"/>
      <c r="J161" s="1051"/>
      <c r="N161" s="1060"/>
      <c r="O161" s="1056"/>
      <c r="P161" s="1056"/>
      <c r="Q161" s="1056"/>
      <c r="R161" s="1056"/>
      <c r="S161" s="1056"/>
      <c r="T161" s="1056"/>
      <c r="U161" s="1056"/>
      <c r="V161" s="1056"/>
      <c r="W161" s="1056"/>
      <c r="X161" s="1056"/>
      <c r="Y161" s="1056"/>
      <c r="Z161" s="1056"/>
      <c r="AA161" s="1056"/>
      <c r="AB161" s="1056"/>
      <c r="AC161" s="1056"/>
      <c r="AD161" s="1056"/>
      <c r="AE161" s="1056"/>
      <c r="AF161" s="1056"/>
      <c r="AG161" s="1056"/>
      <c r="AH161" s="1056"/>
      <c r="AI161" s="1056"/>
      <c r="AJ161" s="1056"/>
      <c r="AK161" s="1056"/>
      <c r="AL161" s="1056"/>
      <c r="AM161" s="1056"/>
      <c r="AN161" s="1056"/>
      <c r="AO161" s="1056"/>
      <c r="AP161" s="1056"/>
      <c r="AQ161" s="1056"/>
      <c r="AR161" s="1056"/>
      <c r="AS161" s="1056"/>
      <c r="AT161" s="1056"/>
      <c r="AU161" s="1056"/>
      <c r="AV161" s="1056"/>
      <c r="AW161" s="1056"/>
      <c r="AX161" s="1056"/>
      <c r="AY161" s="1056"/>
      <c r="AZ161" s="1056"/>
      <c r="BA161" s="1056"/>
      <c r="BB161" s="1056"/>
      <c r="BC161" s="1056"/>
      <c r="BD161" s="1056"/>
      <c r="BE161" s="1056"/>
      <c r="BF161" s="1056"/>
      <c r="BG161" s="1056"/>
      <c r="BH161" s="1056"/>
      <c r="BI161" s="1056"/>
      <c r="BJ161" s="1056"/>
      <c r="BK161" s="1056"/>
    </row>
    <row r="162" customFormat="false" ht="12.75" hidden="false" customHeight="false" outlineLevel="0" collapsed="false">
      <c r="A162" s="1056"/>
      <c r="B162" s="1056"/>
      <c r="C162" s="1056"/>
      <c r="D162" s="1056"/>
      <c r="E162" s="1056"/>
      <c r="F162" s="1056"/>
      <c r="G162" s="1056"/>
      <c r="H162" s="1056"/>
      <c r="I162" s="1056"/>
      <c r="J162" s="1051"/>
      <c r="N162" s="1060"/>
      <c r="O162" s="1056"/>
      <c r="P162" s="1056"/>
      <c r="Q162" s="1056"/>
      <c r="R162" s="1056"/>
      <c r="S162" s="1056"/>
      <c r="T162" s="1056"/>
      <c r="U162" s="1056"/>
      <c r="V162" s="1056"/>
      <c r="W162" s="1056"/>
      <c r="X162" s="1056"/>
      <c r="Y162" s="1056"/>
      <c r="Z162" s="1056"/>
      <c r="AA162" s="1056"/>
      <c r="AB162" s="1056"/>
      <c r="AC162" s="1056"/>
      <c r="AD162" s="1056"/>
      <c r="AE162" s="1056"/>
      <c r="AF162" s="1056"/>
      <c r="AG162" s="1056"/>
      <c r="AH162" s="1056"/>
      <c r="AI162" s="1056"/>
      <c r="AJ162" s="1056"/>
      <c r="AK162" s="1056"/>
      <c r="AL162" s="1056"/>
      <c r="AM162" s="1056"/>
      <c r="AN162" s="1056"/>
      <c r="AO162" s="1056"/>
      <c r="AP162" s="1056"/>
      <c r="AQ162" s="1056"/>
      <c r="AR162" s="1056"/>
      <c r="AS162" s="1056"/>
      <c r="AT162" s="1056"/>
      <c r="AU162" s="1056"/>
      <c r="AV162" s="1056"/>
      <c r="AW162" s="1056"/>
      <c r="AX162" s="1056"/>
      <c r="AY162" s="1056"/>
      <c r="AZ162" s="1056"/>
      <c r="BA162" s="1056"/>
      <c r="BB162" s="1056"/>
      <c r="BC162" s="1056"/>
      <c r="BD162" s="1056"/>
      <c r="BE162" s="1056"/>
      <c r="BF162" s="1056"/>
      <c r="BG162" s="1056"/>
      <c r="BH162" s="1056"/>
      <c r="BI162" s="1056"/>
      <c r="BJ162" s="1056"/>
      <c r="BK162" s="1056"/>
    </row>
    <row r="163" customFormat="false" ht="12.75" hidden="false" customHeight="false" outlineLevel="0" collapsed="false">
      <c r="A163" s="1056"/>
      <c r="B163" s="1056"/>
      <c r="C163" s="1056"/>
      <c r="D163" s="1056"/>
      <c r="E163" s="1056"/>
      <c r="F163" s="1056"/>
      <c r="G163" s="1056"/>
      <c r="H163" s="1056"/>
      <c r="I163" s="1056"/>
      <c r="J163" s="1051"/>
      <c r="N163" s="1060"/>
      <c r="O163" s="1056"/>
      <c r="P163" s="1056"/>
      <c r="Q163" s="1056"/>
      <c r="R163" s="1056"/>
      <c r="S163" s="1056"/>
      <c r="T163" s="1056"/>
      <c r="U163" s="1056"/>
      <c r="V163" s="1056"/>
      <c r="W163" s="1056"/>
      <c r="X163" s="1056"/>
      <c r="Y163" s="1056"/>
      <c r="Z163" s="1056"/>
      <c r="AA163" s="1056"/>
      <c r="AB163" s="1056"/>
      <c r="AC163" s="1056"/>
      <c r="AD163" s="1056"/>
      <c r="AE163" s="1056"/>
      <c r="AF163" s="1056"/>
      <c r="AG163" s="1056"/>
      <c r="AH163" s="1056"/>
      <c r="AI163" s="1056"/>
      <c r="AJ163" s="1056"/>
      <c r="AK163" s="1056"/>
      <c r="AL163" s="1056"/>
      <c r="AM163" s="1056"/>
      <c r="AN163" s="1056"/>
      <c r="AO163" s="1056"/>
      <c r="AP163" s="1056"/>
      <c r="AQ163" s="1056"/>
      <c r="AR163" s="1056"/>
      <c r="AS163" s="1056"/>
      <c r="AT163" s="1056"/>
      <c r="AU163" s="1056"/>
      <c r="AV163" s="1056"/>
      <c r="AW163" s="1056"/>
      <c r="AX163" s="1056"/>
      <c r="AY163" s="1056"/>
      <c r="AZ163" s="1056"/>
      <c r="BA163" s="1056"/>
      <c r="BB163" s="1056"/>
      <c r="BC163" s="1056"/>
      <c r="BD163" s="1056"/>
      <c r="BE163" s="1056"/>
      <c r="BF163" s="1056"/>
      <c r="BG163" s="1056"/>
      <c r="BH163" s="1056"/>
      <c r="BI163" s="1056"/>
      <c r="BJ163" s="1056"/>
      <c r="BK163" s="1056"/>
    </row>
    <row r="164" customFormat="false" ht="12.75" hidden="false" customHeight="false" outlineLevel="0" collapsed="false">
      <c r="A164" s="1056"/>
      <c r="B164" s="1056"/>
      <c r="C164" s="1056"/>
      <c r="D164" s="1056"/>
      <c r="E164" s="1056"/>
      <c r="F164" s="1056"/>
      <c r="G164" s="1056"/>
      <c r="H164" s="1056"/>
      <c r="I164" s="1056"/>
      <c r="J164" s="1051"/>
      <c r="K164" s="1058"/>
      <c r="N164" s="1060"/>
      <c r="O164" s="1056"/>
      <c r="P164" s="1056"/>
      <c r="Q164" s="1056"/>
      <c r="R164" s="1056"/>
      <c r="S164" s="1056"/>
      <c r="T164" s="1056"/>
      <c r="U164" s="1056"/>
      <c r="V164" s="1056"/>
      <c r="W164" s="1056"/>
      <c r="X164" s="1056"/>
      <c r="Y164" s="1056"/>
      <c r="Z164" s="1056"/>
      <c r="AA164" s="1056"/>
      <c r="AB164" s="1056"/>
      <c r="AC164" s="1056"/>
      <c r="AD164" s="1056"/>
      <c r="AE164" s="1056"/>
      <c r="AF164" s="1056"/>
      <c r="AG164" s="1056"/>
      <c r="AH164" s="1056"/>
      <c r="AI164" s="1056"/>
      <c r="AJ164" s="1056"/>
      <c r="AK164" s="1056"/>
      <c r="AL164" s="1056"/>
      <c r="AM164" s="1056"/>
      <c r="AN164" s="1056"/>
      <c r="AO164" s="1056"/>
      <c r="AP164" s="1056"/>
      <c r="AQ164" s="1056"/>
      <c r="AR164" s="1056"/>
      <c r="AS164" s="1056"/>
      <c r="AT164" s="1056"/>
      <c r="AU164" s="1056"/>
      <c r="AV164" s="1056"/>
      <c r="AW164" s="1056"/>
      <c r="AX164" s="1056"/>
      <c r="AY164" s="1056"/>
      <c r="AZ164" s="1056"/>
      <c r="BA164" s="1056"/>
      <c r="BB164" s="1056"/>
      <c r="BC164" s="1056"/>
      <c r="BD164" s="1056"/>
      <c r="BE164" s="1056"/>
      <c r="BF164" s="1056"/>
      <c r="BG164" s="1056"/>
      <c r="BH164" s="1056"/>
      <c r="BI164" s="1056"/>
      <c r="BJ164" s="1056"/>
      <c r="BK164" s="1056"/>
    </row>
    <row r="165" customFormat="false" ht="12.75" hidden="false" customHeight="false" outlineLevel="0" collapsed="false">
      <c r="A165" s="1056"/>
      <c r="B165" s="1056"/>
      <c r="C165" s="1056"/>
      <c r="D165" s="1056"/>
      <c r="E165" s="1056"/>
      <c r="F165" s="1056"/>
      <c r="G165" s="1056"/>
      <c r="H165" s="1056"/>
      <c r="I165" s="1056"/>
      <c r="J165" s="1051"/>
      <c r="K165" s="1058"/>
      <c r="N165" s="1060"/>
      <c r="O165" s="1056"/>
      <c r="P165" s="1056"/>
      <c r="Q165" s="1056"/>
      <c r="R165" s="1056"/>
      <c r="S165" s="1056"/>
      <c r="T165" s="1056"/>
      <c r="U165" s="1056"/>
      <c r="V165" s="1056"/>
      <c r="W165" s="1056"/>
      <c r="X165" s="1056"/>
      <c r="Y165" s="1056"/>
      <c r="Z165" s="1056"/>
      <c r="AA165" s="1056"/>
      <c r="AB165" s="1056"/>
      <c r="AC165" s="1056"/>
      <c r="AD165" s="1056"/>
      <c r="AE165" s="1056"/>
      <c r="AF165" s="1056"/>
      <c r="AG165" s="1056"/>
      <c r="AH165" s="1056"/>
      <c r="AI165" s="1056"/>
      <c r="AJ165" s="1056"/>
      <c r="AK165" s="1056"/>
      <c r="AL165" s="1056"/>
      <c r="AM165" s="1056"/>
      <c r="AN165" s="1056"/>
      <c r="AO165" s="1056"/>
      <c r="AP165" s="1056"/>
      <c r="AQ165" s="1056"/>
      <c r="AR165" s="1056"/>
      <c r="AS165" s="1056"/>
      <c r="AT165" s="1056"/>
      <c r="AU165" s="1056"/>
      <c r="AV165" s="1056"/>
      <c r="AW165" s="1056"/>
      <c r="AX165" s="1056"/>
      <c r="AY165" s="1056"/>
      <c r="AZ165" s="1056"/>
      <c r="BA165" s="1056"/>
      <c r="BB165" s="1056"/>
      <c r="BC165" s="1056"/>
      <c r="BD165" s="1056"/>
      <c r="BE165" s="1056"/>
      <c r="BF165" s="1056"/>
      <c r="BG165" s="1056"/>
      <c r="BH165" s="1056"/>
      <c r="BI165" s="1056"/>
      <c r="BJ165" s="1056"/>
      <c r="BK165" s="1056"/>
    </row>
    <row r="166" customFormat="false" ht="12.75" hidden="false" customHeight="false" outlineLevel="0" collapsed="false">
      <c r="A166" s="1056"/>
      <c r="B166" s="1056"/>
      <c r="C166" s="1056"/>
      <c r="D166" s="1056"/>
      <c r="E166" s="1056"/>
      <c r="F166" s="1056"/>
      <c r="G166" s="1056"/>
      <c r="H166" s="1056"/>
      <c r="I166" s="1056"/>
      <c r="J166" s="1051"/>
      <c r="N166" s="1060"/>
      <c r="O166" s="1056"/>
      <c r="P166" s="1056"/>
      <c r="Q166" s="1056"/>
      <c r="R166" s="1056"/>
      <c r="S166" s="1056"/>
      <c r="T166" s="1056"/>
      <c r="U166" s="1056"/>
      <c r="V166" s="1056"/>
      <c r="W166" s="1056"/>
      <c r="X166" s="1056"/>
      <c r="Y166" s="1056"/>
      <c r="Z166" s="1056"/>
      <c r="AA166" s="1056"/>
      <c r="AB166" s="1056"/>
      <c r="AC166" s="1056"/>
      <c r="AD166" s="1056"/>
      <c r="AE166" s="1056"/>
      <c r="AF166" s="1056"/>
      <c r="AG166" s="1056"/>
      <c r="AH166" s="1056"/>
      <c r="AI166" s="1056"/>
      <c r="AJ166" s="1056"/>
      <c r="AK166" s="1056"/>
      <c r="AL166" s="1056"/>
      <c r="AM166" s="1056"/>
      <c r="AN166" s="1056"/>
      <c r="AO166" s="1056"/>
      <c r="AP166" s="1056"/>
      <c r="AQ166" s="1056"/>
      <c r="AR166" s="1056"/>
      <c r="AS166" s="1056"/>
      <c r="AT166" s="1056"/>
      <c r="AU166" s="1056"/>
      <c r="AV166" s="1056"/>
      <c r="AW166" s="1056"/>
      <c r="AX166" s="1056"/>
      <c r="AY166" s="1056"/>
      <c r="AZ166" s="1056"/>
      <c r="BA166" s="1056"/>
      <c r="BB166" s="1056"/>
      <c r="BC166" s="1056"/>
      <c r="BD166" s="1056"/>
      <c r="BE166" s="1056"/>
      <c r="BF166" s="1056"/>
      <c r="BG166" s="1056"/>
      <c r="BH166" s="1056"/>
      <c r="BI166" s="1056"/>
      <c r="BJ166" s="1056"/>
      <c r="BK166" s="1056"/>
    </row>
    <row r="167" customFormat="false" ht="12.75" hidden="false" customHeight="false" outlineLevel="0" collapsed="false">
      <c r="A167" s="1056"/>
      <c r="B167" s="1056"/>
      <c r="C167" s="1056"/>
      <c r="D167" s="1056"/>
      <c r="E167" s="1056"/>
      <c r="F167" s="1056"/>
      <c r="G167" s="1056"/>
      <c r="H167" s="1056"/>
      <c r="I167" s="1056"/>
      <c r="J167" s="1051"/>
      <c r="N167" s="1060"/>
      <c r="O167" s="1056"/>
      <c r="P167" s="1056"/>
      <c r="Q167" s="1056"/>
      <c r="R167" s="1056"/>
      <c r="S167" s="1056"/>
      <c r="T167" s="1056"/>
      <c r="U167" s="1056"/>
      <c r="V167" s="1056"/>
      <c r="W167" s="1056"/>
      <c r="X167" s="1056"/>
      <c r="Y167" s="1056"/>
      <c r="Z167" s="1056"/>
      <c r="AA167" s="1056"/>
      <c r="AB167" s="1056"/>
      <c r="AC167" s="1056"/>
      <c r="AD167" s="1056"/>
      <c r="AE167" s="1056"/>
      <c r="AF167" s="1056"/>
      <c r="AG167" s="1056"/>
      <c r="AH167" s="1056"/>
      <c r="AI167" s="1056"/>
      <c r="AJ167" s="1056"/>
      <c r="AK167" s="1056"/>
      <c r="AL167" s="1056"/>
      <c r="AM167" s="1056"/>
      <c r="AN167" s="1056"/>
      <c r="AO167" s="1056"/>
      <c r="AP167" s="1056"/>
      <c r="AQ167" s="1056"/>
      <c r="AR167" s="1056"/>
      <c r="AS167" s="1056"/>
      <c r="AT167" s="1056"/>
      <c r="AU167" s="1056"/>
      <c r="AV167" s="1056"/>
      <c r="AW167" s="1056"/>
      <c r="AX167" s="1056"/>
      <c r="AY167" s="1056"/>
      <c r="AZ167" s="1056"/>
      <c r="BA167" s="1056"/>
      <c r="BB167" s="1056"/>
      <c r="BC167" s="1056"/>
      <c r="BD167" s="1056"/>
      <c r="BE167" s="1056"/>
      <c r="BF167" s="1056"/>
      <c r="BG167" s="1056"/>
      <c r="BH167" s="1056"/>
      <c r="BI167" s="1056"/>
      <c r="BJ167" s="1056"/>
      <c r="BK167" s="1056"/>
    </row>
    <row r="168" customFormat="false" ht="12.75" hidden="false" customHeight="false" outlineLevel="0" collapsed="false">
      <c r="A168" s="1056"/>
      <c r="B168" s="1056"/>
      <c r="C168" s="1056"/>
      <c r="D168" s="1056"/>
      <c r="E168" s="1056"/>
      <c r="F168" s="1056"/>
      <c r="G168" s="1056"/>
      <c r="H168" s="1056"/>
      <c r="I168" s="1056"/>
      <c r="J168" s="1051"/>
      <c r="N168" s="1060"/>
      <c r="O168" s="1056"/>
      <c r="P168" s="1056"/>
      <c r="Q168" s="1056"/>
      <c r="R168" s="1056"/>
      <c r="S168" s="1056"/>
      <c r="T168" s="1056"/>
      <c r="U168" s="1056"/>
      <c r="V168" s="1056"/>
      <c r="W168" s="1056"/>
      <c r="X168" s="1056"/>
      <c r="Y168" s="1056"/>
      <c r="Z168" s="1056"/>
      <c r="AA168" s="1056"/>
      <c r="AB168" s="1056"/>
      <c r="AC168" s="1056"/>
      <c r="AD168" s="1056"/>
      <c r="AE168" s="1056"/>
      <c r="AF168" s="1056"/>
      <c r="AG168" s="1056"/>
      <c r="AH168" s="1056"/>
      <c r="AI168" s="1056"/>
      <c r="AJ168" s="1056"/>
      <c r="AK168" s="1056"/>
      <c r="AL168" s="1056"/>
      <c r="AM168" s="1056"/>
      <c r="AN168" s="1056"/>
      <c r="AO168" s="1056"/>
      <c r="AP168" s="1056"/>
      <c r="AQ168" s="1056"/>
      <c r="AR168" s="1056"/>
      <c r="AS168" s="1056"/>
      <c r="AT168" s="1056"/>
      <c r="AU168" s="1056"/>
      <c r="AV168" s="1056"/>
      <c r="AW168" s="1056"/>
      <c r="AX168" s="1056"/>
      <c r="AY168" s="1056"/>
      <c r="AZ168" s="1056"/>
      <c r="BA168" s="1056"/>
      <c r="BB168" s="1056"/>
      <c r="BC168" s="1056"/>
      <c r="BD168" s="1056"/>
      <c r="BE168" s="1056"/>
      <c r="BF168" s="1056"/>
      <c r="BG168" s="1056"/>
      <c r="BH168" s="1056"/>
      <c r="BI168" s="1056"/>
      <c r="BJ168" s="1056"/>
      <c r="BK168" s="1056"/>
    </row>
    <row r="169" customFormat="false" ht="12.75" hidden="false" customHeight="false" outlineLevel="0" collapsed="false">
      <c r="A169" s="1056"/>
      <c r="B169" s="1056"/>
      <c r="C169" s="1056"/>
      <c r="D169" s="1056"/>
      <c r="E169" s="1056"/>
      <c r="F169" s="1056"/>
      <c r="G169" s="1056"/>
      <c r="H169" s="1056"/>
      <c r="I169" s="1056"/>
      <c r="J169" s="1051"/>
      <c r="N169" s="1060"/>
      <c r="O169" s="1056"/>
      <c r="P169" s="1056"/>
      <c r="Q169" s="1056"/>
      <c r="R169" s="1056"/>
      <c r="S169" s="1056"/>
      <c r="T169" s="1056"/>
      <c r="U169" s="1056"/>
      <c r="V169" s="1056"/>
      <c r="W169" s="1056"/>
      <c r="X169" s="1056"/>
      <c r="Y169" s="1056"/>
      <c r="Z169" s="1056"/>
      <c r="AA169" s="1056"/>
      <c r="AB169" s="1056"/>
      <c r="AC169" s="1056"/>
      <c r="AD169" s="1056"/>
      <c r="AE169" s="1056"/>
      <c r="AF169" s="1056"/>
      <c r="AG169" s="1056"/>
      <c r="AH169" s="1056"/>
      <c r="AI169" s="1056"/>
      <c r="AJ169" s="1056"/>
      <c r="AK169" s="1056"/>
      <c r="AL169" s="1056"/>
      <c r="AM169" s="1056"/>
      <c r="AN169" s="1056"/>
      <c r="AO169" s="1056"/>
      <c r="AP169" s="1056"/>
      <c r="AQ169" s="1056"/>
      <c r="AR169" s="1056"/>
      <c r="AS169" s="1056"/>
      <c r="AT169" s="1056"/>
      <c r="AU169" s="1056"/>
      <c r="AV169" s="1056"/>
      <c r="AW169" s="1056"/>
      <c r="AX169" s="1056"/>
      <c r="AY169" s="1056"/>
      <c r="AZ169" s="1056"/>
      <c r="BA169" s="1056"/>
      <c r="BB169" s="1056"/>
      <c r="BC169" s="1056"/>
      <c r="BD169" s="1056"/>
      <c r="BE169" s="1056"/>
      <c r="BF169" s="1056"/>
      <c r="BG169" s="1056"/>
      <c r="BH169" s="1056"/>
      <c r="BI169" s="1056"/>
      <c r="BJ169" s="1056"/>
      <c r="BK169" s="1056"/>
    </row>
    <row r="170" customFormat="false" ht="12.75" hidden="false" customHeight="false" outlineLevel="0" collapsed="false">
      <c r="A170" s="1056"/>
      <c r="B170" s="1056"/>
      <c r="C170" s="1056"/>
      <c r="D170" s="1056"/>
      <c r="E170" s="1056"/>
      <c r="F170" s="1056"/>
      <c r="G170" s="1056"/>
      <c r="H170" s="1056"/>
      <c r="I170" s="1056"/>
      <c r="J170" s="1051"/>
      <c r="N170" s="1060"/>
      <c r="O170" s="1056"/>
      <c r="P170" s="1056"/>
      <c r="Q170" s="1056"/>
      <c r="R170" s="1056"/>
      <c r="S170" s="1056"/>
      <c r="T170" s="1056"/>
      <c r="U170" s="1056"/>
      <c r="V170" s="1056"/>
      <c r="W170" s="1056"/>
      <c r="X170" s="1056"/>
      <c r="Y170" s="1056"/>
      <c r="Z170" s="1056"/>
      <c r="AA170" s="1056"/>
      <c r="AB170" s="1056"/>
      <c r="AC170" s="1056"/>
      <c r="AD170" s="1056"/>
      <c r="AE170" s="1056"/>
      <c r="AF170" s="1056"/>
      <c r="AG170" s="1056"/>
      <c r="AH170" s="1056"/>
      <c r="AI170" s="1056"/>
      <c r="AJ170" s="1056"/>
      <c r="AK170" s="1056"/>
      <c r="AL170" s="1056"/>
      <c r="AM170" s="1056"/>
      <c r="AN170" s="1056"/>
      <c r="AO170" s="1056"/>
      <c r="AP170" s="1056"/>
      <c r="AQ170" s="1056"/>
      <c r="AR170" s="1056"/>
      <c r="AS170" s="1056"/>
      <c r="AT170" s="1056"/>
      <c r="AU170" s="1056"/>
      <c r="AV170" s="1056"/>
      <c r="AW170" s="1056"/>
      <c r="AX170" s="1056"/>
      <c r="AY170" s="1056"/>
      <c r="AZ170" s="1056"/>
      <c r="BA170" s="1056"/>
      <c r="BB170" s="1056"/>
      <c r="BC170" s="1056"/>
      <c r="BD170" s="1056"/>
      <c r="BE170" s="1056"/>
      <c r="BF170" s="1056"/>
      <c r="BG170" s="1056"/>
      <c r="BH170" s="1056"/>
      <c r="BI170" s="1056"/>
      <c r="BJ170" s="1056"/>
      <c r="BK170" s="1056"/>
    </row>
    <row r="171" customFormat="false" ht="12.75" hidden="false" customHeight="false" outlineLevel="0" collapsed="false">
      <c r="A171" s="1056"/>
      <c r="B171" s="1056"/>
      <c r="C171" s="1056"/>
      <c r="D171" s="1056"/>
      <c r="E171" s="1056"/>
      <c r="F171" s="1056"/>
      <c r="G171" s="1056"/>
      <c r="H171" s="1056"/>
      <c r="I171" s="1056"/>
      <c r="J171" s="1051"/>
      <c r="N171" s="1060"/>
      <c r="O171" s="1056"/>
      <c r="P171" s="1056"/>
      <c r="Q171" s="1056"/>
      <c r="R171" s="1056"/>
      <c r="S171" s="1056"/>
      <c r="T171" s="1056"/>
      <c r="U171" s="1056"/>
      <c r="V171" s="1056"/>
      <c r="W171" s="1056"/>
      <c r="X171" s="1056"/>
      <c r="Y171" s="1056"/>
      <c r="Z171" s="1056"/>
      <c r="AA171" s="1056"/>
      <c r="AB171" s="1056"/>
      <c r="AC171" s="1056"/>
      <c r="AD171" s="1056"/>
      <c r="AE171" s="1056"/>
      <c r="AF171" s="1056"/>
      <c r="AG171" s="1056"/>
      <c r="AH171" s="1056"/>
      <c r="AI171" s="1056"/>
      <c r="AJ171" s="1056"/>
      <c r="AK171" s="1056"/>
      <c r="AL171" s="1056"/>
      <c r="AM171" s="1056"/>
      <c r="AN171" s="1056"/>
      <c r="AO171" s="1056"/>
      <c r="AP171" s="1056"/>
      <c r="AQ171" s="1056"/>
      <c r="AR171" s="1056"/>
      <c r="AS171" s="1056"/>
      <c r="AT171" s="1056"/>
      <c r="AU171" s="1056"/>
      <c r="AV171" s="1056"/>
      <c r="AW171" s="1056"/>
      <c r="AX171" s="1056"/>
      <c r="AY171" s="1056"/>
      <c r="AZ171" s="1056"/>
      <c r="BA171" s="1056"/>
      <c r="BB171" s="1056"/>
      <c r="BC171" s="1056"/>
      <c r="BD171" s="1056"/>
      <c r="BE171" s="1056"/>
      <c r="BF171" s="1056"/>
      <c r="BG171" s="1056"/>
      <c r="BH171" s="1056"/>
      <c r="BI171" s="1056"/>
      <c r="BJ171" s="1056"/>
      <c r="BK171" s="1056"/>
    </row>
    <row r="172" customFormat="false" ht="12.75" hidden="false" customHeight="false" outlineLevel="0" collapsed="false">
      <c r="A172" s="1056"/>
      <c r="B172" s="1056"/>
      <c r="C172" s="1056"/>
      <c r="D172" s="1056"/>
      <c r="E172" s="1056"/>
      <c r="F172" s="1056"/>
      <c r="G172" s="1056"/>
      <c r="H172" s="1056"/>
      <c r="I172" s="1056"/>
      <c r="J172" s="1051"/>
      <c r="N172" s="1060"/>
      <c r="O172" s="1056"/>
      <c r="P172" s="1056"/>
      <c r="Q172" s="1056"/>
      <c r="R172" s="1056"/>
      <c r="S172" s="1056"/>
      <c r="T172" s="1056"/>
      <c r="U172" s="1056"/>
      <c r="V172" s="1056"/>
      <c r="W172" s="1056"/>
      <c r="X172" s="1056"/>
      <c r="Y172" s="1056"/>
      <c r="Z172" s="1056"/>
      <c r="AA172" s="1056"/>
      <c r="AB172" s="1056"/>
      <c r="AC172" s="1056"/>
      <c r="AD172" s="1056"/>
      <c r="AE172" s="1056"/>
      <c r="AF172" s="1056"/>
      <c r="AG172" s="1056"/>
      <c r="AH172" s="1056"/>
      <c r="AI172" s="1056"/>
      <c r="AJ172" s="1056"/>
      <c r="AK172" s="1056"/>
      <c r="AL172" s="1056"/>
      <c r="AM172" s="1056"/>
      <c r="AN172" s="1056"/>
      <c r="AO172" s="1056"/>
      <c r="AP172" s="1056"/>
      <c r="AQ172" s="1056"/>
      <c r="AR172" s="1056"/>
      <c r="AS172" s="1056"/>
      <c r="AT172" s="1056"/>
      <c r="AU172" s="1056"/>
      <c r="AV172" s="1056"/>
      <c r="AW172" s="1056"/>
      <c r="AX172" s="1056"/>
      <c r="AY172" s="1056"/>
      <c r="AZ172" s="1056"/>
      <c r="BA172" s="1056"/>
      <c r="BB172" s="1056"/>
      <c r="BC172" s="1056"/>
      <c r="BD172" s="1056"/>
      <c r="BE172" s="1056"/>
      <c r="BF172" s="1056"/>
      <c r="BG172" s="1056"/>
      <c r="BH172" s="1056"/>
      <c r="BI172" s="1056"/>
      <c r="BJ172" s="1056"/>
      <c r="BK172" s="1056"/>
    </row>
    <row r="173" customFormat="false" ht="12.75" hidden="false" customHeight="false" outlineLevel="0" collapsed="false">
      <c r="A173" s="1051"/>
      <c r="B173" s="1051"/>
      <c r="C173" s="1051"/>
      <c r="D173" s="1051"/>
      <c r="E173" s="1051"/>
      <c r="F173" s="1051"/>
      <c r="H173" s="1051"/>
      <c r="I173" s="1051"/>
      <c r="J173" s="1051"/>
      <c r="K173" s="1051"/>
      <c r="L173" s="1051"/>
      <c r="M173" s="1055"/>
      <c r="N173" s="1062"/>
      <c r="O173" s="1056"/>
      <c r="P173" s="1056"/>
      <c r="Q173" s="1056"/>
      <c r="R173" s="1056"/>
      <c r="S173" s="1056"/>
      <c r="T173" s="1056"/>
      <c r="U173" s="1056"/>
      <c r="V173" s="1056"/>
      <c r="W173" s="1056"/>
      <c r="X173" s="1056"/>
      <c r="Y173" s="1056"/>
      <c r="Z173" s="1056"/>
      <c r="AA173" s="1056"/>
      <c r="AB173" s="1056"/>
      <c r="AC173" s="1056"/>
      <c r="AD173" s="1056"/>
      <c r="AE173" s="1056"/>
      <c r="AF173" s="1056"/>
      <c r="AG173" s="1056"/>
      <c r="AH173" s="1056"/>
      <c r="AI173" s="1056"/>
      <c r="AJ173" s="1056"/>
      <c r="AK173" s="1056"/>
      <c r="AL173" s="1056"/>
      <c r="AM173" s="1056"/>
      <c r="AN173" s="1056"/>
      <c r="AO173" s="1056"/>
      <c r="AP173" s="1056"/>
      <c r="AQ173" s="1056"/>
      <c r="AR173" s="1056"/>
      <c r="AS173" s="1056"/>
      <c r="AT173" s="1056"/>
      <c r="AU173" s="1056"/>
      <c r="AV173" s="1056"/>
      <c r="AW173" s="1056"/>
      <c r="AX173" s="1056"/>
      <c r="AY173" s="1056"/>
      <c r="AZ173" s="1056"/>
      <c r="BA173" s="1056"/>
      <c r="BB173" s="1056"/>
      <c r="BC173" s="1056"/>
      <c r="BD173" s="1056"/>
      <c r="BE173" s="1056"/>
      <c r="BF173" s="1056"/>
      <c r="BG173" s="1056"/>
      <c r="BH173" s="1056"/>
      <c r="BI173" s="1056"/>
      <c r="BJ173" s="1056"/>
      <c r="BK173" s="1056"/>
    </row>
    <row r="174" customFormat="false" ht="12.75" hidden="false" customHeight="true" outlineLevel="0" collapsed="false">
      <c r="A174" s="1056"/>
      <c r="B174" s="1056"/>
      <c r="C174" s="1056"/>
      <c r="D174" s="1056"/>
      <c r="E174" s="1056"/>
      <c r="F174" s="1056"/>
      <c r="G174" s="1056"/>
      <c r="H174" s="1056"/>
      <c r="I174" s="1056"/>
      <c r="J174" s="1051"/>
      <c r="K174" s="1058"/>
      <c r="M174" s="1057" t="s">
        <v>2080</v>
      </c>
      <c r="N174" s="1052" t="s">
        <v>2081</v>
      </c>
      <c r="O174" s="1056"/>
      <c r="P174" s="1056"/>
      <c r="Q174" s="1056"/>
      <c r="R174" s="1056"/>
      <c r="S174" s="1056"/>
      <c r="T174" s="1056"/>
      <c r="U174" s="1056"/>
      <c r="V174" s="1056"/>
      <c r="W174" s="1056"/>
      <c r="X174" s="1056"/>
      <c r="Y174" s="1056"/>
      <c r="Z174" s="1056"/>
      <c r="AA174" s="1056"/>
      <c r="AB174" s="1056"/>
      <c r="AC174" s="1056"/>
      <c r="AD174" s="1056"/>
      <c r="AE174" s="1056"/>
      <c r="AF174" s="1056"/>
      <c r="AG174" s="1056"/>
      <c r="AH174" s="1056"/>
      <c r="AI174" s="1056"/>
      <c r="AJ174" s="1056"/>
      <c r="AK174" s="1056"/>
      <c r="AL174" s="1056"/>
      <c r="AM174" s="1056"/>
      <c r="AN174" s="1056"/>
      <c r="AO174" s="1056"/>
      <c r="AP174" s="1056"/>
      <c r="AQ174" s="1056"/>
      <c r="AR174" s="1056"/>
      <c r="AS174" s="1056"/>
      <c r="AT174" s="1056"/>
      <c r="AU174" s="1056"/>
      <c r="AV174" s="1056"/>
      <c r="AW174" s="1056"/>
      <c r="AX174" s="1056"/>
      <c r="AY174" s="1056"/>
      <c r="AZ174" s="1056"/>
      <c r="BA174" s="1056"/>
      <c r="BB174" s="1056"/>
      <c r="BC174" s="1056"/>
      <c r="BD174" s="1056"/>
      <c r="BE174" s="1056"/>
      <c r="BF174" s="1056"/>
      <c r="BG174" s="1056"/>
      <c r="BH174" s="1056"/>
      <c r="BI174" s="1056"/>
      <c r="BJ174" s="1056"/>
      <c r="BK174" s="1056"/>
    </row>
    <row r="175" customFormat="false" ht="12.75" hidden="false" customHeight="false" outlineLevel="0" collapsed="false">
      <c r="A175" s="1056"/>
      <c r="B175" s="1056"/>
      <c r="C175" s="1056"/>
      <c r="D175" s="1056"/>
      <c r="E175" s="1056"/>
      <c r="F175" s="1056"/>
      <c r="G175" s="1056"/>
      <c r="H175" s="1056"/>
      <c r="I175" s="1056"/>
      <c r="J175" s="1051"/>
      <c r="K175" s="1058" t="s">
        <v>2067</v>
      </c>
      <c r="L175" s="1059" t="s">
        <v>2068</v>
      </c>
      <c r="N175" s="1052"/>
      <c r="O175" s="1056"/>
      <c r="P175" s="1056"/>
      <c r="Q175" s="1056"/>
      <c r="R175" s="1056"/>
      <c r="S175" s="1056"/>
      <c r="T175" s="1056"/>
      <c r="U175" s="1056"/>
      <c r="V175" s="1056"/>
      <c r="W175" s="1056"/>
      <c r="X175" s="1056"/>
      <c r="Y175" s="1056"/>
      <c r="Z175" s="1056"/>
      <c r="AA175" s="1056"/>
      <c r="AB175" s="1056"/>
      <c r="AC175" s="1056"/>
      <c r="AD175" s="1056"/>
      <c r="AE175" s="1056"/>
      <c r="AF175" s="1056"/>
      <c r="AG175" s="1056"/>
      <c r="AH175" s="1056"/>
      <c r="AI175" s="1056"/>
      <c r="AJ175" s="1056"/>
      <c r="AK175" s="1056"/>
      <c r="AL175" s="1056"/>
      <c r="AM175" s="1056"/>
      <c r="AN175" s="1056"/>
      <c r="AO175" s="1056"/>
      <c r="AP175" s="1056"/>
      <c r="AQ175" s="1056"/>
      <c r="AR175" s="1056"/>
      <c r="AS175" s="1056"/>
      <c r="AT175" s="1056"/>
      <c r="AU175" s="1056"/>
      <c r="AV175" s="1056"/>
      <c r="AW175" s="1056"/>
      <c r="AX175" s="1056"/>
      <c r="AY175" s="1056"/>
      <c r="AZ175" s="1056"/>
      <c r="BA175" s="1056"/>
      <c r="BB175" s="1056"/>
      <c r="BC175" s="1056"/>
      <c r="BD175" s="1056"/>
      <c r="BE175" s="1056"/>
      <c r="BF175" s="1056"/>
      <c r="BG175" s="1056"/>
      <c r="BH175" s="1056"/>
      <c r="BI175" s="1056"/>
      <c r="BJ175" s="1056"/>
      <c r="BK175" s="1056"/>
    </row>
    <row r="176" customFormat="false" ht="12.75" hidden="false" customHeight="false" outlineLevel="0" collapsed="false">
      <c r="A176" s="1056"/>
      <c r="B176" s="1056"/>
      <c r="C176" s="1056"/>
      <c r="D176" s="1056"/>
      <c r="E176" s="1056"/>
      <c r="F176" s="1056"/>
      <c r="G176" s="1056"/>
      <c r="H176" s="1056"/>
      <c r="I176" s="1056"/>
      <c r="J176" s="1051"/>
      <c r="K176" s="1058"/>
      <c r="N176" s="1052"/>
      <c r="O176" s="1056"/>
      <c r="P176" s="1056"/>
      <c r="Q176" s="1056"/>
      <c r="R176" s="1056"/>
      <c r="S176" s="1056"/>
      <c r="T176" s="1056"/>
      <c r="U176" s="1056"/>
      <c r="V176" s="1056"/>
      <c r="W176" s="1056"/>
      <c r="X176" s="1056"/>
      <c r="Y176" s="1056"/>
      <c r="Z176" s="1056"/>
      <c r="AA176" s="1056"/>
      <c r="AB176" s="1056"/>
      <c r="AC176" s="1056"/>
      <c r="AD176" s="1056"/>
      <c r="AE176" s="1056"/>
      <c r="AF176" s="1056"/>
      <c r="AG176" s="1056"/>
      <c r="AH176" s="1056"/>
      <c r="AI176" s="1056"/>
      <c r="AJ176" s="1056"/>
      <c r="AK176" s="1056"/>
      <c r="AL176" s="1056"/>
      <c r="AM176" s="1056"/>
      <c r="AN176" s="1056"/>
      <c r="AO176" s="1056"/>
      <c r="AP176" s="1056"/>
      <c r="AQ176" s="1056"/>
      <c r="AR176" s="1056"/>
      <c r="AS176" s="1056"/>
      <c r="AT176" s="1056"/>
      <c r="AU176" s="1056"/>
      <c r="AV176" s="1056"/>
      <c r="AW176" s="1056"/>
      <c r="AX176" s="1056"/>
      <c r="AY176" s="1056"/>
      <c r="AZ176" s="1056"/>
      <c r="BA176" s="1056"/>
      <c r="BB176" s="1056"/>
      <c r="BC176" s="1056"/>
      <c r="BD176" s="1056"/>
      <c r="BE176" s="1056"/>
      <c r="BF176" s="1056"/>
      <c r="BG176" s="1056"/>
      <c r="BH176" s="1056"/>
      <c r="BI176" s="1056"/>
      <c r="BJ176" s="1056"/>
      <c r="BK176" s="1056"/>
    </row>
    <row r="177" customFormat="false" ht="12.75" hidden="false" customHeight="false" outlineLevel="0" collapsed="false">
      <c r="A177" s="1056"/>
      <c r="B177" s="1056"/>
      <c r="C177" s="1056"/>
      <c r="D177" s="1056"/>
      <c r="E177" s="1056"/>
      <c r="F177" s="1056"/>
      <c r="G177" s="1056"/>
      <c r="H177" s="1056"/>
      <c r="I177" s="1056"/>
      <c r="J177" s="1051"/>
      <c r="N177" s="1052"/>
      <c r="O177" s="1056"/>
      <c r="P177" s="1056"/>
      <c r="Q177" s="1056"/>
      <c r="R177" s="1056"/>
      <c r="S177" s="1056"/>
      <c r="T177" s="1056"/>
      <c r="U177" s="1056"/>
      <c r="V177" s="1056"/>
      <c r="W177" s="1056"/>
      <c r="X177" s="1056"/>
      <c r="Y177" s="1056"/>
      <c r="Z177" s="1056"/>
      <c r="AA177" s="1056"/>
      <c r="AB177" s="1056"/>
      <c r="AC177" s="1056"/>
      <c r="AD177" s="1056"/>
      <c r="AE177" s="1056"/>
      <c r="AF177" s="1056"/>
      <c r="AG177" s="1056"/>
      <c r="AH177" s="1056"/>
      <c r="AI177" s="1056"/>
      <c r="AJ177" s="1056"/>
      <c r="AK177" s="1056"/>
      <c r="AL177" s="1056"/>
      <c r="AM177" s="1056"/>
      <c r="AN177" s="1056"/>
      <c r="AO177" s="1056"/>
      <c r="AP177" s="1056"/>
      <c r="AQ177" s="1056"/>
      <c r="AR177" s="1056"/>
      <c r="AS177" s="1056"/>
      <c r="AT177" s="1056"/>
      <c r="AU177" s="1056"/>
      <c r="AV177" s="1056"/>
      <c r="AW177" s="1056"/>
      <c r="AX177" s="1056"/>
      <c r="AY177" s="1056"/>
      <c r="AZ177" s="1056"/>
      <c r="BA177" s="1056"/>
      <c r="BB177" s="1056"/>
      <c r="BC177" s="1056"/>
      <c r="BD177" s="1056"/>
      <c r="BE177" s="1056"/>
      <c r="BF177" s="1056"/>
      <c r="BG177" s="1056"/>
      <c r="BH177" s="1056"/>
      <c r="BI177" s="1056"/>
      <c r="BJ177" s="1056"/>
      <c r="BK177" s="1056"/>
    </row>
    <row r="178" customFormat="false" ht="12.75" hidden="false" customHeight="false" outlineLevel="0" collapsed="false">
      <c r="A178" s="1056"/>
      <c r="B178" s="1056"/>
      <c r="C178" s="1056"/>
      <c r="D178" s="1056"/>
      <c r="E178" s="1056"/>
      <c r="F178" s="1056"/>
      <c r="G178" s="1056"/>
      <c r="H178" s="1056"/>
      <c r="I178" s="1056"/>
      <c r="J178" s="1051"/>
      <c r="N178" s="1052"/>
      <c r="O178" s="1056"/>
      <c r="P178" s="1056"/>
      <c r="Q178" s="1056"/>
      <c r="R178" s="1056"/>
      <c r="S178" s="1056"/>
      <c r="T178" s="1056"/>
      <c r="U178" s="1056"/>
      <c r="V178" s="1056"/>
      <c r="W178" s="1056"/>
      <c r="X178" s="1056"/>
      <c r="Y178" s="1056"/>
      <c r="Z178" s="1056"/>
      <c r="AA178" s="1056"/>
      <c r="AB178" s="1056"/>
      <c r="AC178" s="1056"/>
      <c r="AD178" s="1056"/>
      <c r="AE178" s="1056"/>
      <c r="AF178" s="1056"/>
      <c r="AG178" s="1056"/>
      <c r="AH178" s="1056"/>
      <c r="AI178" s="1056"/>
      <c r="AJ178" s="1056"/>
      <c r="AK178" s="1056"/>
      <c r="AL178" s="1056"/>
      <c r="AM178" s="1056"/>
      <c r="AN178" s="1056"/>
      <c r="AO178" s="1056"/>
      <c r="AP178" s="1056"/>
      <c r="AQ178" s="1056"/>
      <c r="AR178" s="1056"/>
      <c r="AS178" s="1056"/>
      <c r="AT178" s="1056"/>
      <c r="AU178" s="1056"/>
      <c r="AV178" s="1056"/>
      <c r="AW178" s="1056"/>
      <c r="AX178" s="1056"/>
      <c r="AY178" s="1056"/>
      <c r="AZ178" s="1056"/>
      <c r="BA178" s="1056"/>
      <c r="BB178" s="1056"/>
      <c r="BC178" s="1056"/>
      <c r="BD178" s="1056"/>
      <c r="BE178" s="1056"/>
      <c r="BF178" s="1056"/>
      <c r="BG178" s="1056"/>
      <c r="BH178" s="1056"/>
      <c r="BI178" s="1056"/>
      <c r="BJ178" s="1056"/>
      <c r="BK178" s="1056"/>
    </row>
    <row r="179" customFormat="false" ht="12.75" hidden="false" customHeight="false" outlineLevel="0" collapsed="false">
      <c r="A179" s="1056"/>
      <c r="B179" s="1056"/>
      <c r="C179" s="1056"/>
      <c r="D179" s="1056"/>
      <c r="E179" s="1056"/>
      <c r="F179" s="1056"/>
      <c r="G179" s="1056"/>
      <c r="H179" s="1056"/>
      <c r="I179" s="1056"/>
      <c r="J179" s="1051"/>
      <c r="K179" s="1058"/>
      <c r="N179" s="1052"/>
      <c r="O179" s="1056"/>
      <c r="P179" s="1056"/>
      <c r="Q179" s="1056"/>
      <c r="R179" s="1056"/>
      <c r="S179" s="1056"/>
      <c r="T179" s="1056"/>
      <c r="U179" s="1056"/>
      <c r="V179" s="1056"/>
      <c r="W179" s="1056"/>
      <c r="X179" s="1056"/>
      <c r="Y179" s="1056"/>
      <c r="Z179" s="1056"/>
      <c r="AA179" s="1056"/>
      <c r="AB179" s="1056"/>
      <c r="AC179" s="1056"/>
      <c r="AD179" s="1056"/>
      <c r="AE179" s="1056"/>
      <c r="AF179" s="1056"/>
      <c r="AG179" s="1056"/>
      <c r="AH179" s="1056"/>
      <c r="AI179" s="1056"/>
      <c r="AJ179" s="1056"/>
      <c r="AK179" s="1056"/>
      <c r="AL179" s="1056"/>
      <c r="AM179" s="1056"/>
      <c r="AN179" s="1056"/>
      <c r="AO179" s="1056"/>
      <c r="AP179" s="1056"/>
      <c r="AQ179" s="1056"/>
      <c r="AR179" s="1056"/>
      <c r="AS179" s="1056"/>
      <c r="AT179" s="1056"/>
      <c r="AU179" s="1056"/>
      <c r="AV179" s="1056"/>
      <c r="AW179" s="1056"/>
      <c r="AX179" s="1056"/>
      <c r="AY179" s="1056"/>
      <c r="AZ179" s="1056"/>
      <c r="BA179" s="1056"/>
      <c r="BB179" s="1056"/>
      <c r="BC179" s="1056"/>
      <c r="BD179" s="1056"/>
      <c r="BE179" s="1056"/>
      <c r="BF179" s="1056"/>
      <c r="BG179" s="1056"/>
      <c r="BH179" s="1056"/>
      <c r="BI179" s="1056"/>
      <c r="BJ179" s="1056"/>
      <c r="BK179" s="1056"/>
    </row>
    <row r="180" customFormat="false" ht="12.75" hidden="false" customHeight="false" outlineLevel="0" collapsed="false">
      <c r="A180" s="1056"/>
      <c r="B180" s="1056"/>
      <c r="C180" s="1056"/>
      <c r="D180" s="1056"/>
      <c r="E180" s="1056"/>
      <c r="F180" s="1056"/>
      <c r="G180" s="1056"/>
      <c r="H180" s="1056"/>
      <c r="I180" s="1056"/>
      <c r="J180" s="1051"/>
      <c r="K180" s="1058"/>
      <c r="N180" s="1052"/>
      <c r="O180" s="1056"/>
      <c r="P180" s="1056"/>
      <c r="Q180" s="1056"/>
      <c r="R180" s="1056"/>
      <c r="S180" s="1056"/>
      <c r="T180" s="1056"/>
      <c r="U180" s="1056"/>
      <c r="V180" s="1056"/>
      <c r="W180" s="1056"/>
      <c r="X180" s="1056"/>
      <c r="Y180" s="1056"/>
      <c r="Z180" s="1056"/>
      <c r="AA180" s="1056"/>
      <c r="AB180" s="1056"/>
      <c r="AC180" s="1056"/>
      <c r="AD180" s="1056"/>
      <c r="AE180" s="1056"/>
      <c r="AF180" s="1056"/>
      <c r="AG180" s="1056"/>
      <c r="AH180" s="1056"/>
      <c r="AI180" s="1056"/>
      <c r="AJ180" s="1056"/>
      <c r="AK180" s="1056"/>
      <c r="AL180" s="1056"/>
      <c r="AM180" s="1056"/>
      <c r="AN180" s="1056"/>
      <c r="AO180" s="1056"/>
      <c r="AP180" s="1056"/>
      <c r="AQ180" s="1056"/>
      <c r="AR180" s="1056"/>
      <c r="AS180" s="1056"/>
      <c r="AT180" s="1056"/>
      <c r="AU180" s="1056"/>
      <c r="AV180" s="1056"/>
      <c r="AW180" s="1056"/>
      <c r="AX180" s="1056"/>
      <c r="AY180" s="1056"/>
      <c r="AZ180" s="1056"/>
      <c r="BA180" s="1056"/>
      <c r="BB180" s="1056"/>
      <c r="BC180" s="1056"/>
      <c r="BD180" s="1056"/>
      <c r="BE180" s="1056"/>
      <c r="BF180" s="1056"/>
      <c r="BG180" s="1056"/>
      <c r="BH180" s="1056"/>
      <c r="BI180" s="1056"/>
      <c r="BJ180" s="1056"/>
      <c r="BK180" s="1056"/>
    </row>
    <row r="181" customFormat="false" ht="12.75" hidden="false" customHeight="false" outlineLevel="0" collapsed="false">
      <c r="A181" s="1056"/>
      <c r="B181" s="1056"/>
      <c r="C181" s="1056"/>
      <c r="D181" s="1056"/>
      <c r="E181" s="1056"/>
      <c r="F181" s="1056"/>
      <c r="G181" s="1056"/>
      <c r="H181" s="1056"/>
      <c r="I181" s="1056"/>
      <c r="J181" s="1051"/>
      <c r="K181" s="1058"/>
      <c r="N181" s="1060"/>
      <c r="O181" s="1056"/>
      <c r="P181" s="1056"/>
      <c r="Q181" s="1056"/>
      <c r="R181" s="1056"/>
      <c r="S181" s="1056"/>
      <c r="T181" s="1056"/>
      <c r="U181" s="1056"/>
      <c r="V181" s="1056"/>
      <c r="W181" s="1056"/>
      <c r="X181" s="1056"/>
      <c r="Y181" s="1056"/>
      <c r="Z181" s="1056"/>
      <c r="AA181" s="1056"/>
      <c r="AB181" s="1056"/>
      <c r="AC181" s="1056"/>
      <c r="AD181" s="1056"/>
      <c r="AE181" s="1056"/>
      <c r="AF181" s="1056"/>
      <c r="AG181" s="1056"/>
      <c r="AH181" s="1056"/>
      <c r="AI181" s="1056"/>
      <c r="AJ181" s="1056"/>
      <c r="AK181" s="1056"/>
      <c r="AL181" s="1056"/>
      <c r="AM181" s="1056"/>
      <c r="AN181" s="1056"/>
      <c r="AO181" s="1056"/>
      <c r="AP181" s="1056"/>
      <c r="AQ181" s="1056"/>
      <c r="AR181" s="1056"/>
      <c r="AS181" s="1056"/>
      <c r="AT181" s="1056"/>
      <c r="AU181" s="1056"/>
      <c r="AV181" s="1056"/>
      <c r="AW181" s="1056"/>
      <c r="AX181" s="1056"/>
      <c r="AY181" s="1056"/>
      <c r="AZ181" s="1056"/>
      <c r="BA181" s="1056"/>
      <c r="BB181" s="1056"/>
      <c r="BC181" s="1056"/>
      <c r="BD181" s="1056"/>
      <c r="BE181" s="1056"/>
      <c r="BF181" s="1056"/>
      <c r="BG181" s="1056"/>
      <c r="BH181" s="1056"/>
      <c r="BI181" s="1056"/>
      <c r="BJ181" s="1056"/>
      <c r="BK181" s="1056"/>
    </row>
    <row r="182" customFormat="false" ht="12.75" hidden="false" customHeight="false" outlineLevel="0" collapsed="false">
      <c r="A182" s="1056"/>
      <c r="B182" s="1056"/>
      <c r="C182" s="1056"/>
      <c r="D182" s="1056"/>
      <c r="E182" s="1056"/>
      <c r="F182" s="1056"/>
      <c r="G182" s="1056"/>
      <c r="H182" s="1056"/>
      <c r="I182" s="1056"/>
      <c r="J182" s="1051"/>
      <c r="N182" s="1060"/>
      <c r="O182" s="1056"/>
      <c r="P182" s="1056"/>
      <c r="Q182" s="1056"/>
      <c r="R182" s="1056"/>
      <c r="S182" s="1056"/>
      <c r="T182" s="1056"/>
      <c r="U182" s="1056"/>
      <c r="V182" s="1056"/>
      <c r="W182" s="1056"/>
      <c r="X182" s="1056"/>
      <c r="Y182" s="1056"/>
      <c r="Z182" s="1056"/>
      <c r="AA182" s="1056"/>
      <c r="AB182" s="1056"/>
      <c r="AC182" s="1056"/>
      <c r="AD182" s="1056"/>
      <c r="AE182" s="1056"/>
      <c r="AF182" s="1056"/>
      <c r="AG182" s="1056"/>
      <c r="AH182" s="1056"/>
      <c r="AI182" s="1056"/>
      <c r="AJ182" s="1056"/>
      <c r="AK182" s="1056"/>
      <c r="AL182" s="1056"/>
      <c r="AM182" s="1056"/>
      <c r="AN182" s="1056"/>
      <c r="AO182" s="1056"/>
      <c r="AP182" s="1056"/>
      <c r="AQ182" s="1056"/>
      <c r="AR182" s="1056"/>
      <c r="AS182" s="1056"/>
      <c r="AT182" s="1056"/>
      <c r="AU182" s="1056"/>
      <c r="AV182" s="1056"/>
      <c r="AW182" s="1056"/>
      <c r="AX182" s="1056"/>
      <c r="AY182" s="1056"/>
      <c r="AZ182" s="1056"/>
      <c r="BA182" s="1056"/>
      <c r="BB182" s="1056"/>
      <c r="BC182" s="1056"/>
      <c r="BD182" s="1056"/>
      <c r="BE182" s="1056"/>
      <c r="BF182" s="1056"/>
      <c r="BG182" s="1056"/>
      <c r="BH182" s="1056"/>
      <c r="BI182" s="1056"/>
      <c r="BJ182" s="1056"/>
      <c r="BK182" s="1056"/>
    </row>
    <row r="183" customFormat="false" ht="12.75" hidden="false" customHeight="false" outlineLevel="0" collapsed="false">
      <c r="A183" s="1056"/>
      <c r="B183" s="1056"/>
      <c r="C183" s="1056"/>
      <c r="D183" s="1056"/>
      <c r="E183" s="1056"/>
      <c r="F183" s="1056"/>
      <c r="G183" s="1056"/>
      <c r="H183" s="1056"/>
      <c r="I183" s="1056"/>
      <c r="J183" s="1051"/>
      <c r="N183" s="1060"/>
      <c r="O183" s="1056"/>
      <c r="P183" s="1056"/>
      <c r="Q183" s="1056"/>
      <c r="R183" s="1056"/>
      <c r="S183" s="1056"/>
      <c r="T183" s="1056"/>
      <c r="U183" s="1056"/>
      <c r="V183" s="1056"/>
      <c r="W183" s="1056"/>
      <c r="X183" s="1056"/>
      <c r="Y183" s="1056"/>
      <c r="Z183" s="1056"/>
      <c r="AA183" s="1056"/>
      <c r="AB183" s="1056"/>
      <c r="AC183" s="1056"/>
      <c r="AD183" s="1056"/>
      <c r="AE183" s="1056"/>
      <c r="AF183" s="1056"/>
      <c r="AG183" s="1056"/>
      <c r="AH183" s="1056"/>
      <c r="AI183" s="1056"/>
      <c r="AJ183" s="1056"/>
      <c r="AK183" s="1056"/>
      <c r="AL183" s="1056"/>
      <c r="AM183" s="1056"/>
      <c r="AN183" s="1056"/>
      <c r="AO183" s="1056"/>
      <c r="AP183" s="1056"/>
      <c r="AQ183" s="1056"/>
      <c r="AR183" s="1056"/>
      <c r="AS183" s="1056"/>
      <c r="AT183" s="1056"/>
      <c r="AU183" s="1056"/>
      <c r="AV183" s="1056"/>
      <c r="AW183" s="1056"/>
      <c r="AX183" s="1056"/>
      <c r="AY183" s="1056"/>
      <c r="AZ183" s="1056"/>
      <c r="BA183" s="1056"/>
      <c r="BB183" s="1056"/>
      <c r="BC183" s="1056"/>
      <c r="BD183" s="1056"/>
      <c r="BE183" s="1056"/>
      <c r="BF183" s="1056"/>
      <c r="BG183" s="1056"/>
      <c r="BH183" s="1056"/>
      <c r="BI183" s="1056"/>
      <c r="BJ183" s="1056"/>
      <c r="BK183" s="1056"/>
    </row>
    <row r="184" customFormat="false" ht="12.75" hidden="false" customHeight="false" outlineLevel="0" collapsed="false">
      <c r="A184" s="1056"/>
      <c r="B184" s="1056"/>
      <c r="C184" s="1056"/>
      <c r="D184" s="1056"/>
      <c r="E184" s="1056"/>
      <c r="F184" s="1056"/>
      <c r="G184" s="1056"/>
      <c r="H184" s="1056"/>
      <c r="I184" s="1056"/>
      <c r="J184" s="1051"/>
      <c r="N184" s="1060"/>
      <c r="O184" s="1056"/>
      <c r="P184" s="1056"/>
      <c r="Q184" s="1056"/>
      <c r="R184" s="1056"/>
      <c r="S184" s="1056"/>
      <c r="T184" s="1056"/>
      <c r="U184" s="1056"/>
      <c r="V184" s="1056"/>
      <c r="W184" s="1056"/>
      <c r="X184" s="1056"/>
      <c r="Y184" s="1056"/>
      <c r="Z184" s="1056"/>
      <c r="AA184" s="1056"/>
      <c r="AB184" s="1056"/>
      <c r="AC184" s="1056"/>
      <c r="AD184" s="1056"/>
      <c r="AE184" s="1056"/>
      <c r="AF184" s="1056"/>
      <c r="AG184" s="1056"/>
      <c r="AH184" s="1056"/>
      <c r="AI184" s="1056"/>
      <c r="AJ184" s="1056"/>
      <c r="AK184" s="1056"/>
      <c r="AL184" s="1056"/>
      <c r="AM184" s="1056"/>
      <c r="AN184" s="1056"/>
      <c r="AO184" s="1056"/>
      <c r="AP184" s="1056"/>
      <c r="AQ184" s="1056"/>
      <c r="AR184" s="1056"/>
      <c r="AS184" s="1056"/>
      <c r="AT184" s="1056"/>
      <c r="AU184" s="1056"/>
      <c r="AV184" s="1056"/>
      <c r="AW184" s="1056"/>
      <c r="AX184" s="1056"/>
      <c r="AY184" s="1056"/>
      <c r="AZ184" s="1056"/>
      <c r="BA184" s="1056"/>
      <c r="BB184" s="1056"/>
      <c r="BC184" s="1056"/>
      <c r="BD184" s="1056"/>
      <c r="BE184" s="1056"/>
      <c r="BF184" s="1056"/>
      <c r="BG184" s="1056"/>
      <c r="BH184" s="1056"/>
      <c r="BI184" s="1056"/>
      <c r="BJ184" s="1056"/>
      <c r="BK184" s="1056"/>
    </row>
    <row r="185" customFormat="false" ht="12.75" hidden="false" customHeight="false" outlineLevel="0" collapsed="false">
      <c r="A185" s="1056"/>
      <c r="B185" s="1056"/>
      <c r="C185" s="1056"/>
      <c r="D185" s="1056"/>
      <c r="E185" s="1056"/>
      <c r="F185" s="1056"/>
      <c r="G185" s="1056"/>
      <c r="H185" s="1056"/>
      <c r="I185" s="1056"/>
      <c r="J185" s="1051"/>
      <c r="N185" s="1060"/>
      <c r="O185" s="1056"/>
      <c r="P185" s="1056"/>
      <c r="Q185" s="1056"/>
      <c r="R185" s="1056"/>
      <c r="S185" s="1056"/>
      <c r="T185" s="1056"/>
      <c r="U185" s="1056"/>
      <c r="V185" s="1056"/>
      <c r="W185" s="1056"/>
      <c r="X185" s="1056"/>
      <c r="Y185" s="1056"/>
      <c r="Z185" s="1056"/>
      <c r="AA185" s="1056"/>
      <c r="AB185" s="1056"/>
      <c r="AC185" s="1056"/>
      <c r="AD185" s="1056"/>
      <c r="AE185" s="1056"/>
      <c r="AF185" s="1056"/>
      <c r="AG185" s="1056"/>
      <c r="AH185" s="1056"/>
      <c r="AI185" s="1056"/>
      <c r="AJ185" s="1056"/>
      <c r="AK185" s="1056"/>
      <c r="AL185" s="1056"/>
      <c r="AM185" s="1056"/>
      <c r="AN185" s="1056"/>
      <c r="AO185" s="1056"/>
      <c r="AP185" s="1056"/>
      <c r="AQ185" s="1056"/>
      <c r="AR185" s="1056"/>
      <c r="AS185" s="1056"/>
      <c r="AT185" s="1056"/>
      <c r="AU185" s="1056"/>
      <c r="AV185" s="1056"/>
      <c r="AW185" s="1056"/>
      <c r="AX185" s="1056"/>
      <c r="AY185" s="1056"/>
      <c r="AZ185" s="1056"/>
      <c r="BA185" s="1056"/>
      <c r="BB185" s="1056"/>
      <c r="BC185" s="1056"/>
      <c r="BD185" s="1056"/>
      <c r="BE185" s="1056"/>
      <c r="BF185" s="1056"/>
      <c r="BG185" s="1056"/>
      <c r="BH185" s="1056"/>
      <c r="BI185" s="1056"/>
      <c r="BJ185" s="1056"/>
      <c r="BK185" s="1056"/>
    </row>
    <row r="186" customFormat="false" ht="12.75" hidden="false" customHeight="false" outlineLevel="0" collapsed="false">
      <c r="A186" s="1056"/>
      <c r="B186" s="1056"/>
      <c r="C186" s="1056"/>
      <c r="D186" s="1056"/>
      <c r="E186" s="1056"/>
      <c r="F186" s="1056"/>
      <c r="G186" s="1056"/>
      <c r="H186" s="1056"/>
      <c r="I186" s="1056"/>
      <c r="J186" s="1051"/>
      <c r="N186" s="1060"/>
      <c r="O186" s="1056"/>
      <c r="P186" s="1056"/>
      <c r="Q186" s="1056"/>
      <c r="R186" s="1056"/>
      <c r="S186" s="1056"/>
      <c r="T186" s="1056"/>
      <c r="U186" s="1056"/>
      <c r="V186" s="1056"/>
      <c r="W186" s="1056"/>
      <c r="X186" s="1056"/>
      <c r="Y186" s="1056"/>
      <c r="Z186" s="1056"/>
      <c r="AA186" s="1056"/>
      <c r="AB186" s="1056"/>
      <c r="AC186" s="1056"/>
      <c r="AD186" s="1056"/>
      <c r="AE186" s="1056"/>
      <c r="AF186" s="1056"/>
      <c r="AG186" s="1056"/>
      <c r="AH186" s="1056"/>
      <c r="AI186" s="1056"/>
      <c r="AJ186" s="1056"/>
      <c r="AK186" s="1056"/>
      <c r="AL186" s="1056"/>
      <c r="AM186" s="1056"/>
      <c r="AN186" s="1056"/>
      <c r="AO186" s="1056"/>
      <c r="AP186" s="1056"/>
      <c r="AQ186" s="1056"/>
      <c r="AR186" s="1056"/>
      <c r="AS186" s="1056"/>
      <c r="AT186" s="1056"/>
      <c r="AU186" s="1056"/>
      <c r="AV186" s="1056"/>
      <c r="AW186" s="1056"/>
      <c r="AX186" s="1056"/>
      <c r="AY186" s="1056"/>
      <c r="AZ186" s="1056"/>
      <c r="BA186" s="1056"/>
      <c r="BB186" s="1056"/>
      <c r="BC186" s="1056"/>
      <c r="BD186" s="1056"/>
      <c r="BE186" s="1056"/>
      <c r="BF186" s="1056"/>
      <c r="BG186" s="1056"/>
      <c r="BH186" s="1056"/>
      <c r="BI186" s="1056"/>
      <c r="BJ186" s="1056"/>
      <c r="BK186" s="1056"/>
    </row>
    <row r="187" customFormat="false" ht="12.75" hidden="false" customHeight="false" outlineLevel="0" collapsed="false">
      <c r="A187" s="1056"/>
      <c r="B187" s="1056"/>
      <c r="C187" s="1056"/>
      <c r="D187" s="1056"/>
      <c r="E187" s="1056"/>
      <c r="F187" s="1056"/>
      <c r="G187" s="1056"/>
      <c r="H187" s="1056"/>
      <c r="I187" s="1056"/>
      <c r="J187" s="1051"/>
      <c r="N187" s="1060"/>
      <c r="O187" s="1056"/>
      <c r="P187" s="1056"/>
      <c r="Q187" s="1056"/>
      <c r="R187" s="1056"/>
      <c r="S187" s="1056"/>
      <c r="T187" s="1056"/>
      <c r="U187" s="1056"/>
      <c r="V187" s="1056"/>
      <c r="W187" s="1056"/>
      <c r="X187" s="1056"/>
      <c r="Y187" s="1056"/>
      <c r="Z187" s="1056"/>
      <c r="AA187" s="1056"/>
      <c r="AB187" s="1056"/>
      <c r="AC187" s="1056"/>
      <c r="AD187" s="1056"/>
      <c r="AE187" s="1056"/>
      <c r="AF187" s="1056"/>
      <c r="AG187" s="1056"/>
      <c r="AH187" s="1056"/>
      <c r="AI187" s="1056"/>
      <c r="AJ187" s="1056"/>
      <c r="AK187" s="1056"/>
      <c r="AL187" s="1056"/>
      <c r="AM187" s="1056"/>
      <c r="AN187" s="1056"/>
      <c r="AO187" s="1056"/>
      <c r="AP187" s="1056"/>
      <c r="AQ187" s="1056"/>
      <c r="AR187" s="1056"/>
      <c r="AS187" s="1056"/>
      <c r="AT187" s="1056"/>
      <c r="AU187" s="1056"/>
      <c r="AV187" s="1056"/>
      <c r="AW187" s="1056"/>
      <c r="AX187" s="1056"/>
      <c r="AY187" s="1056"/>
      <c r="AZ187" s="1056"/>
      <c r="BA187" s="1056"/>
      <c r="BB187" s="1056"/>
      <c r="BC187" s="1056"/>
      <c r="BD187" s="1056"/>
      <c r="BE187" s="1056"/>
      <c r="BF187" s="1056"/>
      <c r="BG187" s="1056"/>
      <c r="BH187" s="1056"/>
      <c r="BI187" s="1056"/>
      <c r="BJ187" s="1056"/>
      <c r="BK187" s="1056"/>
    </row>
    <row r="188" customFormat="false" ht="12.75" hidden="false" customHeight="false" outlineLevel="0" collapsed="false">
      <c r="A188" s="1056"/>
      <c r="B188" s="1056"/>
      <c r="C188" s="1056"/>
      <c r="D188" s="1056"/>
      <c r="E188" s="1056"/>
      <c r="F188" s="1056"/>
      <c r="G188" s="1056"/>
      <c r="H188" s="1056"/>
      <c r="I188" s="1056"/>
      <c r="J188" s="1051"/>
      <c r="N188" s="1060"/>
      <c r="O188" s="1056"/>
      <c r="P188" s="1056"/>
      <c r="Q188" s="1056"/>
      <c r="R188" s="1056"/>
      <c r="S188" s="1056"/>
      <c r="T188" s="1056"/>
      <c r="U188" s="1056"/>
      <c r="V188" s="1056"/>
      <c r="W188" s="1056"/>
      <c r="X188" s="1056"/>
      <c r="Y188" s="1056"/>
      <c r="Z188" s="1056"/>
      <c r="AA188" s="1056"/>
      <c r="AB188" s="1056"/>
      <c r="AC188" s="1056"/>
      <c r="AD188" s="1056"/>
      <c r="AE188" s="1056"/>
      <c r="AF188" s="1056"/>
      <c r="AG188" s="1056"/>
      <c r="AH188" s="1056"/>
      <c r="AI188" s="1056"/>
      <c r="AJ188" s="1056"/>
      <c r="AK188" s="1056"/>
      <c r="AL188" s="1056"/>
      <c r="AM188" s="1056"/>
      <c r="AN188" s="1056"/>
      <c r="AO188" s="1056"/>
      <c r="AP188" s="1056"/>
      <c r="AQ188" s="1056"/>
      <c r="AR188" s="1056"/>
      <c r="AS188" s="1056"/>
      <c r="AT188" s="1056"/>
      <c r="AU188" s="1056"/>
      <c r="AV188" s="1056"/>
      <c r="AW188" s="1056"/>
      <c r="AX188" s="1056"/>
      <c r="AY188" s="1056"/>
      <c r="AZ188" s="1056"/>
      <c r="BA188" s="1056"/>
      <c r="BB188" s="1056"/>
      <c r="BC188" s="1056"/>
      <c r="BD188" s="1056"/>
      <c r="BE188" s="1056"/>
      <c r="BF188" s="1056"/>
      <c r="BG188" s="1056"/>
      <c r="BH188" s="1056"/>
      <c r="BI188" s="1056"/>
      <c r="BJ188" s="1056"/>
      <c r="BK188" s="1056"/>
    </row>
    <row r="189" customFormat="false" ht="12.75" hidden="false" customHeight="false" outlineLevel="0" collapsed="false">
      <c r="A189" s="1056"/>
      <c r="B189" s="1056"/>
      <c r="C189" s="1056"/>
      <c r="D189" s="1056"/>
      <c r="E189" s="1056"/>
      <c r="F189" s="1056"/>
      <c r="G189" s="1056"/>
      <c r="H189" s="1056"/>
      <c r="I189" s="1056"/>
      <c r="J189" s="1051"/>
      <c r="N189" s="1060"/>
      <c r="O189" s="1056"/>
      <c r="P189" s="1056"/>
      <c r="Q189" s="1056"/>
      <c r="R189" s="1056"/>
      <c r="S189" s="1056"/>
      <c r="T189" s="1056"/>
      <c r="U189" s="1056"/>
      <c r="V189" s="1056"/>
      <c r="W189" s="1056"/>
      <c r="X189" s="1056"/>
      <c r="Y189" s="1056"/>
      <c r="Z189" s="1056"/>
      <c r="AA189" s="1056"/>
      <c r="AB189" s="1056"/>
      <c r="AC189" s="1056"/>
      <c r="AD189" s="1056"/>
      <c r="AE189" s="1056"/>
      <c r="AF189" s="1056"/>
      <c r="AG189" s="1056"/>
      <c r="AH189" s="1056"/>
      <c r="AI189" s="1056"/>
      <c r="AJ189" s="1056"/>
      <c r="AK189" s="1056"/>
      <c r="AL189" s="1056"/>
      <c r="AM189" s="1056"/>
      <c r="AN189" s="1056"/>
      <c r="AO189" s="1056"/>
      <c r="AP189" s="1056"/>
      <c r="AQ189" s="1056"/>
      <c r="AR189" s="1056"/>
      <c r="AS189" s="1056"/>
      <c r="AT189" s="1056"/>
      <c r="AU189" s="1056"/>
      <c r="AV189" s="1056"/>
      <c r="AW189" s="1056"/>
      <c r="AX189" s="1056"/>
      <c r="AY189" s="1056"/>
      <c r="AZ189" s="1056"/>
      <c r="BA189" s="1056"/>
      <c r="BB189" s="1056"/>
      <c r="BC189" s="1056"/>
      <c r="BD189" s="1056"/>
      <c r="BE189" s="1056"/>
      <c r="BF189" s="1056"/>
      <c r="BG189" s="1056"/>
      <c r="BH189" s="1056"/>
      <c r="BI189" s="1056"/>
      <c r="BJ189" s="1056"/>
      <c r="BK189" s="1056"/>
    </row>
    <row r="190" customFormat="false" ht="12.75" hidden="false" customHeight="false" outlineLevel="0" collapsed="false">
      <c r="A190" s="1056"/>
      <c r="B190" s="1056"/>
      <c r="C190" s="1056"/>
      <c r="D190" s="1056"/>
      <c r="E190" s="1056"/>
      <c r="F190" s="1056"/>
      <c r="G190" s="1056"/>
      <c r="H190" s="1056"/>
      <c r="I190" s="1056"/>
      <c r="J190" s="1051"/>
      <c r="N190" s="1060"/>
      <c r="O190" s="1056"/>
      <c r="P190" s="1056"/>
      <c r="Q190" s="1056"/>
      <c r="R190" s="1056"/>
      <c r="S190" s="1056"/>
      <c r="T190" s="1056"/>
      <c r="U190" s="1056"/>
      <c r="V190" s="1056"/>
      <c r="W190" s="1056"/>
      <c r="X190" s="1056"/>
      <c r="Y190" s="1056"/>
      <c r="Z190" s="1056"/>
      <c r="AA190" s="1056"/>
      <c r="AB190" s="1056"/>
      <c r="AC190" s="1056"/>
      <c r="AD190" s="1056"/>
      <c r="AE190" s="1056"/>
      <c r="AF190" s="1056"/>
      <c r="AG190" s="1056"/>
      <c r="AH190" s="1056"/>
      <c r="AI190" s="1056"/>
      <c r="AJ190" s="1056"/>
      <c r="AK190" s="1056"/>
      <c r="AL190" s="1056"/>
      <c r="AM190" s="1056"/>
      <c r="AN190" s="1056"/>
      <c r="AO190" s="1056"/>
      <c r="AP190" s="1056"/>
      <c r="AQ190" s="1056"/>
      <c r="AR190" s="1056"/>
      <c r="AS190" s="1056"/>
      <c r="AT190" s="1056"/>
      <c r="AU190" s="1056"/>
      <c r="AV190" s="1056"/>
      <c r="AW190" s="1056"/>
      <c r="AX190" s="1056"/>
      <c r="AY190" s="1056"/>
      <c r="AZ190" s="1056"/>
      <c r="BA190" s="1056"/>
      <c r="BB190" s="1056"/>
      <c r="BC190" s="1056"/>
      <c r="BD190" s="1056"/>
      <c r="BE190" s="1056"/>
      <c r="BF190" s="1056"/>
      <c r="BG190" s="1056"/>
      <c r="BH190" s="1056"/>
      <c r="BI190" s="1056"/>
      <c r="BJ190" s="1056"/>
      <c r="BK190" s="1056"/>
    </row>
    <row r="191" customFormat="false" ht="12.75" hidden="false" customHeight="false" outlineLevel="0" collapsed="false">
      <c r="A191" s="1056"/>
      <c r="B191" s="1056"/>
      <c r="C191" s="1056"/>
      <c r="D191" s="1056"/>
      <c r="E191" s="1056"/>
      <c r="F191" s="1056"/>
      <c r="G191" s="1056"/>
      <c r="H191" s="1056"/>
      <c r="I191" s="1056"/>
      <c r="J191" s="1051"/>
      <c r="N191" s="1060"/>
      <c r="O191" s="1056"/>
      <c r="P191" s="1056"/>
      <c r="Q191" s="1056"/>
      <c r="R191" s="1056"/>
      <c r="S191" s="1056"/>
      <c r="T191" s="1056"/>
      <c r="U191" s="1056"/>
      <c r="V191" s="1056"/>
      <c r="W191" s="1056"/>
      <c r="X191" s="1056"/>
      <c r="Y191" s="1056"/>
      <c r="Z191" s="1056"/>
      <c r="AA191" s="1056"/>
      <c r="AB191" s="1056"/>
      <c r="AC191" s="1056"/>
      <c r="AD191" s="1056"/>
      <c r="AE191" s="1056"/>
      <c r="AF191" s="1056"/>
      <c r="AG191" s="1056"/>
      <c r="AH191" s="1056"/>
      <c r="AI191" s="1056"/>
      <c r="AJ191" s="1056"/>
      <c r="AK191" s="1056"/>
      <c r="AL191" s="1056"/>
      <c r="AM191" s="1056"/>
      <c r="AN191" s="1056"/>
      <c r="AO191" s="1056"/>
      <c r="AP191" s="1056"/>
      <c r="AQ191" s="1056"/>
      <c r="AR191" s="1056"/>
      <c r="AS191" s="1056"/>
      <c r="AT191" s="1056"/>
      <c r="AU191" s="1056"/>
      <c r="AV191" s="1056"/>
      <c r="AW191" s="1056"/>
      <c r="AX191" s="1056"/>
      <c r="AY191" s="1056"/>
      <c r="AZ191" s="1056"/>
      <c r="BA191" s="1056"/>
      <c r="BB191" s="1056"/>
      <c r="BC191" s="1056"/>
      <c r="BD191" s="1056"/>
      <c r="BE191" s="1056"/>
      <c r="BF191" s="1056"/>
      <c r="BG191" s="1056"/>
      <c r="BH191" s="1056"/>
      <c r="BI191" s="1056"/>
      <c r="BJ191" s="1056"/>
      <c r="BK191" s="1056"/>
    </row>
    <row r="192" customFormat="false" ht="12.75" hidden="false" customHeight="false" outlineLevel="0" collapsed="false">
      <c r="A192" s="1056"/>
      <c r="B192" s="1056"/>
      <c r="C192" s="1056"/>
      <c r="D192" s="1056"/>
      <c r="E192" s="1056"/>
      <c r="F192" s="1056"/>
      <c r="G192" s="1056"/>
      <c r="H192" s="1056"/>
      <c r="I192" s="1056"/>
      <c r="J192" s="1051"/>
      <c r="N192" s="1060"/>
      <c r="O192" s="1056"/>
      <c r="P192" s="1056"/>
      <c r="Q192" s="1056"/>
      <c r="R192" s="1056"/>
      <c r="S192" s="1056"/>
      <c r="T192" s="1056"/>
      <c r="U192" s="1056"/>
      <c r="V192" s="1056"/>
      <c r="W192" s="1056"/>
      <c r="X192" s="1056"/>
      <c r="Y192" s="1056"/>
      <c r="Z192" s="1056"/>
      <c r="AA192" s="1056"/>
      <c r="AB192" s="1056"/>
      <c r="AC192" s="1056"/>
      <c r="AD192" s="1056"/>
      <c r="AE192" s="1056"/>
      <c r="AF192" s="1056"/>
      <c r="AG192" s="1056"/>
      <c r="AH192" s="1056"/>
      <c r="AI192" s="1056"/>
      <c r="AJ192" s="1056"/>
      <c r="AK192" s="1056"/>
      <c r="AL192" s="1056"/>
      <c r="AM192" s="1056"/>
      <c r="AN192" s="1056"/>
      <c r="AO192" s="1056"/>
      <c r="AP192" s="1056"/>
      <c r="AQ192" s="1056"/>
      <c r="AR192" s="1056"/>
      <c r="AS192" s="1056"/>
      <c r="AT192" s="1056"/>
      <c r="AU192" s="1056"/>
      <c r="AV192" s="1056"/>
      <c r="AW192" s="1056"/>
      <c r="AX192" s="1056"/>
      <c r="AY192" s="1056"/>
      <c r="AZ192" s="1056"/>
      <c r="BA192" s="1056"/>
      <c r="BB192" s="1056"/>
      <c r="BC192" s="1056"/>
      <c r="BD192" s="1056"/>
      <c r="BE192" s="1056"/>
      <c r="BF192" s="1056"/>
      <c r="BG192" s="1056"/>
      <c r="BH192" s="1056"/>
      <c r="BI192" s="1056"/>
      <c r="BJ192" s="1056"/>
      <c r="BK192" s="1056"/>
    </row>
    <row r="193" customFormat="false" ht="12.75" hidden="false" customHeight="false" outlineLevel="0" collapsed="false">
      <c r="A193" s="1051"/>
      <c r="B193" s="1051"/>
      <c r="C193" s="1051"/>
      <c r="D193" s="1051"/>
      <c r="E193" s="1051"/>
      <c r="F193" s="1051"/>
      <c r="H193" s="1051"/>
      <c r="I193" s="1051"/>
      <c r="J193" s="1051"/>
      <c r="K193" s="1051"/>
      <c r="L193" s="1051"/>
      <c r="M193" s="1055"/>
      <c r="N193" s="1062"/>
      <c r="O193" s="1056"/>
      <c r="P193" s="1056"/>
      <c r="Q193" s="1056"/>
      <c r="R193" s="1056"/>
      <c r="S193" s="1056"/>
      <c r="T193" s="1056"/>
      <c r="U193" s="1056"/>
      <c r="V193" s="1056"/>
      <c r="W193" s="1056"/>
      <c r="X193" s="1056"/>
      <c r="Y193" s="1056"/>
      <c r="Z193" s="1056"/>
      <c r="AA193" s="1056"/>
      <c r="AB193" s="1056"/>
      <c r="AC193" s="1056"/>
      <c r="AD193" s="1056"/>
      <c r="AE193" s="1056"/>
      <c r="AF193" s="1056"/>
      <c r="AG193" s="1056"/>
      <c r="AH193" s="1056"/>
      <c r="AI193" s="1056"/>
      <c r="AJ193" s="1056"/>
      <c r="AK193" s="1056"/>
      <c r="AL193" s="1056"/>
      <c r="AM193" s="1056"/>
      <c r="AN193" s="1056"/>
      <c r="AO193" s="1056"/>
      <c r="AP193" s="1056"/>
      <c r="AQ193" s="1056"/>
      <c r="AR193" s="1056"/>
      <c r="AS193" s="1056"/>
      <c r="AT193" s="1056"/>
      <c r="AU193" s="1056"/>
      <c r="AV193" s="1056"/>
      <c r="AW193" s="1056"/>
      <c r="AX193" s="1056"/>
      <c r="AY193" s="1056"/>
      <c r="AZ193" s="1056"/>
      <c r="BA193" s="1056"/>
      <c r="BB193" s="1056"/>
      <c r="BC193" s="1056"/>
      <c r="BD193" s="1056"/>
      <c r="BE193" s="1056"/>
      <c r="BF193" s="1056"/>
      <c r="BG193" s="1056"/>
      <c r="BH193" s="1056"/>
      <c r="BI193" s="1056"/>
      <c r="BJ193" s="1056"/>
      <c r="BK193" s="1056"/>
    </row>
    <row r="194" s="1056" customFormat="true" ht="12.75" hidden="false" customHeight="false" outlineLevel="0" collapsed="false"/>
    <row r="195" s="1056" customFormat="true" ht="12.75" hidden="false" customHeight="false" outlineLevel="0" collapsed="false"/>
    <row r="196" s="1056" customFormat="true" ht="12.75" hidden="false" customHeight="false" outlineLevel="0" collapsed="false"/>
    <row r="197" s="1056" customFormat="true" ht="12.75" hidden="false" customHeight="false" outlineLevel="0" collapsed="false"/>
    <row r="198" s="1056" customFormat="true" ht="12.75" hidden="false" customHeight="false" outlineLevel="0" collapsed="false"/>
    <row r="199" s="1056" customFormat="true" ht="12.75" hidden="false" customHeight="false" outlineLevel="0" collapsed="false"/>
    <row r="200" s="1056" customFormat="true" ht="12.75" hidden="false" customHeight="false" outlineLevel="0" collapsed="false"/>
    <row r="201" s="1056" customFormat="true" ht="12.75" hidden="false" customHeight="false" outlineLevel="0" collapsed="false"/>
    <row r="202" s="1056" customFormat="true" ht="12.75" hidden="false" customHeight="false" outlineLevel="0" collapsed="false"/>
    <row r="203" s="1056" customFormat="true" ht="12.75" hidden="false" customHeight="false" outlineLevel="0" collapsed="false"/>
    <row r="204" s="1056" customFormat="true" ht="12.75" hidden="false" customHeight="false" outlineLevel="0" collapsed="false"/>
    <row r="205" s="1056" customFormat="true" ht="12.75" hidden="false" customHeight="false" outlineLevel="0" collapsed="false"/>
    <row r="206" s="1056" customFormat="true" ht="12.75" hidden="false" customHeight="false" outlineLevel="0" collapsed="false"/>
    <row r="207" s="1056" customFormat="true" ht="12.75" hidden="false" customHeight="false" outlineLevel="0" collapsed="false"/>
    <row r="208" s="1056" customFormat="true" ht="12.75" hidden="false" customHeight="false" outlineLevel="0" collapsed="false"/>
    <row r="209" s="1056" customFormat="true" ht="12.75" hidden="false" customHeight="false" outlineLevel="0" collapsed="false"/>
    <row r="210" s="1056" customFormat="true" ht="12.75" hidden="false" customHeight="false" outlineLevel="0" collapsed="false"/>
    <row r="211" s="1056" customFormat="true" ht="12.75" hidden="false" customHeight="false" outlineLevel="0" collapsed="false"/>
    <row r="212" s="1056" customFormat="true" ht="12.75" hidden="false" customHeight="false" outlineLevel="0" collapsed="false"/>
    <row r="213" s="1056" customFormat="true" ht="12.75" hidden="false" customHeight="false" outlineLevel="0" collapsed="false"/>
    <row r="214" s="1056" customFormat="true" ht="12.75" hidden="false" customHeight="false" outlineLevel="0" collapsed="false"/>
    <row r="215" s="1056" customFormat="true" ht="12.75" hidden="false" customHeight="false" outlineLevel="0" collapsed="false"/>
    <row r="216" s="1056" customFormat="true" ht="12.75" hidden="false" customHeight="false" outlineLevel="0" collapsed="false"/>
    <row r="217" s="1056" customFormat="true" ht="12.75" hidden="false" customHeight="false" outlineLevel="0" collapsed="false"/>
    <row r="218" customFormat="false" ht="12.75" hidden="false" customHeight="false" outlineLevel="0" collapsed="false">
      <c r="B218" s="1063" t="s">
        <v>2082</v>
      </c>
      <c r="E218" s="1049"/>
      <c r="G218" s="1063"/>
      <c r="H218" s="1063"/>
      <c r="I218" s="1063"/>
      <c r="J218" s="1063"/>
      <c r="K218" s="1063"/>
      <c r="L218" s="1064"/>
    </row>
    <row r="219" customFormat="false" ht="12.75" hidden="false" customHeight="false" outlineLevel="0" collapsed="false">
      <c r="B219" s="1063" t="s">
        <v>2083</v>
      </c>
      <c r="E219" s="1049"/>
      <c r="G219" s="1063"/>
      <c r="H219" s="1063"/>
      <c r="I219" s="1063"/>
      <c r="J219" s="1063"/>
      <c r="K219" s="1065" t="s">
        <v>3</v>
      </c>
      <c r="L219" s="1064"/>
    </row>
    <row r="220" customFormat="false" ht="12.75" hidden="false" customHeight="false" outlineLevel="0" collapsed="false">
      <c r="B220" s="1063"/>
      <c r="E220" s="1049"/>
      <c r="G220" s="1063"/>
      <c r="H220" s="1063"/>
      <c r="I220" s="1063"/>
      <c r="J220" s="1063"/>
      <c r="K220" s="1065" t="s">
        <v>2068</v>
      </c>
      <c r="L220" s="1064"/>
    </row>
    <row r="221" customFormat="false" ht="12.75" hidden="false" customHeight="false" outlineLevel="0" collapsed="false">
      <c r="B221" s="1063" t="s">
        <v>3</v>
      </c>
      <c r="E221" s="1049"/>
      <c r="G221" s="1063"/>
      <c r="H221" s="1063"/>
      <c r="I221" s="1063"/>
      <c r="J221" s="1063"/>
      <c r="K221" s="1063"/>
      <c r="L221" s="1064"/>
    </row>
    <row r="222" customFormat="false" ht="12.75" hidden="false" customHeight="false" outlineLevel="0" collapsed="false">
      <c r="B222" s="1063" t="s">
        <v>2068</v>
      </c>
      <c r="E222" s="1049"/>
      <c r="G222" s="1063"/>
      <c r="H222" s="1063"/>
      <c r="I222" s="1063"/>
      <c r="J222" s="1063"/>
      <c r="K222" s="1063"/>
      <c r="L222" s="1064"/>
    </row>
    <row r="223" customFormat="false" ht="12.75" hidden="false" customHeight="false" outlineLevel="0" collapsed="false">
      <c r="B223" s="1063"/>
      <c r="E223" s="1049"/>
      <c r="G223" s="1063"/>
      <c r="H223" s="1063"/>
      <c r="I223" s="1063"/>
      <c r="J223" s="1063"/>
      <c r="K223" s="1063"/>
      <c r="L223" s="1064"/>
    </row>
    <row r="224" customFormat="false" ht="12.75" hidden="false" customHeight="false" outlineLevel="0" collapsed="false">
      <c r="E224" s="1049"/>
      <c r="G224" s="1063"/>
      <c r="H224" s="1063"/>
      <c r="I224" s="1063"/>
      <c r="J224" s="1063"/>
      <c r="K224" s="1063"/>
      <c r="L224" s="1064"/>
    </row>
    <row r="225" customFormat="false" ht="12.75" hidden="false" customHeight="false" outlineLevel="0" collapsed="false">
      <c r="E225" s="1049"/>
      <c r="G225" s="1063"/>
      <c r="H225" s="1063"/>
      <c r="I225" s="1063"/>
      <c r="J225" s="1063"/>
      <c r="K225" s="1066"/>
      <c r="L225" s="1066"/>
    </row>
    <row r="226" customFormat="false" ht="12.75" hidden="false" customHeight="false" outlineLevel="0" collapsed="false">
      <c r="E226" s="1049"/>
      <c r="G226" s="1049"/>
      <c r="K226" s="1052"/>
    </row>
    <row r="227" customFormat="false" ht="12.75" hidden="false" customHeight="false" outlineLevel="0" collapsed="false">
      <c r="E227" s="1049"/>
      <c r="G227" s="1049"/>
      <c r="K227" s="1052"/>
    </row>
    <row r="228" customFormat="false" ht="12.75" hidden="false" customHeight="false" outlineLevel="0" collapsed="false">
      <c r="E228" s="1049"/>
      <c r="G228" s="1049"/>
      <c r="K228" s="1052"/>
    </row>
    <row r="229" customFormat="false" ht="12.75" hidden="false" customHeight="false" outlineLevel="0" collapsed="false">
      <c r="E229" s="1049"/>
      <c r="G229" s="1049"/>
      <c r="K229" s="1052"/>
    </row>
    <row r="230" customFormat="false" ht="12.75" hidden="false" customHeight="false" outlineLevel="0" collapsed="false">
      <c r="E230" s="1049"/>
      <c r="G230" s="1049"/>
      <c r="K230" s="1052"/>
    </row>
    <row r="231" customFormat="false" ht="12.75" hidden="false" customHeight="false" outlineLevel="0" collapsed="false">
      <c r="E231" s="1049"/>
      <c r="G231" s="1049"/>
      <c r="K231" s="1052"/>
    </row>
    <row r="232" customFormat="false" ht="12.75" hidden="false" customHeight="false" outlineLevel="0" collapsed="false">
      <c r="E232" s="1049"/>
      <c r="G232" s="1049"/>
      <c r="K232" s="1052"/>
    </row>
    <row r="233" customFormat="false" ht="12.75" hidden="false" customHeight="false" outlineLevel="0" collapsed="false">
      <c r="E233" s="1049"/>
      <c r="G233" s="1049"/>
      <c r="K233" s="1052"/>
    </row>
    <row r="234" customFormat="false" ht="12.75" hidden="false" customHeight="false" outlineLevel="0" collapsed="false">
      <c r="E234" s="1049"/>
      <c r="G234" s="1049"/>
    </row>
    <row r="235" customFormat="false" ht="12.75" hidden="false" customHeight="false" outlineLevel="0" collapsed="false">
      <c r="E235" s="1049"/>
      <c r="G235" s="1049"/>
      <c r="K235" s="1052"/>
    </row>
    <row r="236" customFormat="false" ht="12.75" hidden="false" customHeight="false" outlineLevel="0" collapsed="false">
      <c r="E236" s="1049"/>
      <c r="G236" s="1049"/>
    </row>
    <row r="237" customFormat="false" ht="12.75" hidden="false" customHeight="false" outlineLevel="0" collapsed="false">
      <c r="E237" s="1049"/>
      <c r="G237" s="1049"/>
    </row>
    <row r="238" customFormat="false" ht="12.75" hidden="false" customHeight="false" outlineLevel="0" collapsed="false">
      <c r="E238" s="1049"/>
      <c r="G238" s="1049"/>
    </row>
    <row r="239" customFormat="false" ht="12.75" hidden="false" customHeight="false" outlineLevel="0" collapsed="false">
      <c r="E239" s="1049"/>
      <c r="G239" s="1049"/>
    </row>
    <row r="240" customFormat="false" ht="12.75" hidden="false" customHeight="false" outlineLevel="0" collapsed="false">
      <c r="E240" s="1049"/>
      <c r="G240" s="1049"/>
    </row>
    <row r="241" customFormat="false" ht="12.75" hidden="false" customHeight="false" outlineLevel="0" collapsed="false">
      <c r="E241" s="1049"/>
      <c r="G241" s="1049"/>
    </row>
    <row r="242" customFormat="false" ht="12.75" hidden="false" customHeight="false" outlineLevel="0" collapsed="false">
      <c r="E242" s="1049"/>
      <c r="G242" s="1049"/>
    </row>
    <row r="243" customFormat="false" ht="12.75" hidden="false" customHeight="false" outlineLevel="0" collapsed="false">
      <c r="E243" s="1049"/>
      <c r="G243" s="1049"/>
    </row>
    <row r="244" customFormat="false" ht="12.75" hidden="false" customHeight="false" outlineLevel="0" collapsed="false">
      <c r="E244" s="1049"/>
      <c r="G244" s="1049"/>
    </row>
    <row r="245" customFormat="false" ht="12.75" hidden="false" customHeight="false" outlineLevel="0" collapsed="false">
      <c r="E245" s="1049"/>
      <c r="G245" s="1049"/>
    </row>
    <row r="246" customFormat="false" ht="12.75" hidden="false" customHeight="false" outlineLevel="0" collapsed="false">
      <c r="E246" s="1049"/>
      <c r="G246" s="1049"/>
    </row>
    <row r="247" customFormat="false" ht="12.75" hidden="false" customHeight="false" outlineLevel="0" collapsed="false">
      <c r="E247" s="1049"/>
      <c r="G247" s="1049"/>
    </row>
    <row r="248" customFormat="false" ht="12.75" hidden="false" customHeight="false" outlineLevel="0" collapsed="false">
      <c r="E248" s="1049"/>
      <c r="G248" s="1049"/>
    </row>
    <row r="249" customFormat="false" ht="12.75" hidden="false" customHeight="false" outlineLevel="0" collapsed="false">
      <c r="E249" s="1049"/>
      <c r="G249" s="1049"/>
    </row>
    <row r="250" customFormat="false" ht="12.75" hidden="false" customHeight="false" outlineLevel="0" collapsed="false">
      <c r="E250" s="1049"/>
      <c r="G250" s="1049"/>
    </row>
    <row r="251" customFormat="false" ht="12.75" hidden="false" customHeight="false" outlineLevel="0" collapsed="false">
      <c r="E251" s="1049"/>
      <c r="G251" s="1049"/>
    </row>
    <row r="252" customFormat="false" ht="12.75" hidden="false" customHeight="false" outlineLevel="0" collapsed="false">
      <c r="E252" s="1049"/>
      <c r="G252" s="1049"/>
    </row>
    <row r="253" customFormat="false" ht="12.75" hidden="false" customHeight="false" outlineLevel="0" collapsed="false">
      <c r="E253" s="1049"/>
      <c r="G253" s="1049"/>
    </row>
    <row r="254" customFormat="false" ht="12.75" hidden="false" customHeight="false" outlineLevel="0" collapsed="false">
      <c r="E254" s="1049"/>
      <c r="G254" s="1049"/>
    </row>
    <row r="255" customFormat="false" ht="12.75" hidden="false" customHeight="false" outlineLevel="0" collapsed="false">
      <c r="E255" s="1049"/>
      <c r="G255" s="1049"/>
    </row>
    <row r="256" customFormat="false" ht="12.75" hidden="false" customHeight="false" outlineLevel="0" collapsed="false">
      <c r="E256" s="1049"/>
      <c r="G256" s="1049"/>
    </row>
    <row r="257" customFormat="false" ht="12.75" hidden="false" customHeight="false" outlineLevel="0" collapsed="false">
      <c r="E257" s="1049"/>
      <c r="G257" s="1049"/>
    </row>
    <row r="258" customFormat="false" ht="12.75" hidden="false" customHeight="false" outlineLevel="0" collapsed="false">
      <c r="E258" s="1049"/>
      <c r="G258" s="1049"/>
    </row>
    <row r="259" customFormat="false" ht="12.75" hidden="false" customHeight="false" outlineLevel="0" collapsed="false">
      <c r="E259" s="1049"/>
      <c r="G259" s="1049"/>
    </row>
    <row r="260" customFormat="false" ht="12.75" hidden="false" customHeight="false" outlineLevel="0" collapsed="false">
      <c r="E260" s="1049"/>
      <c r="G260" s="1049"/>
    </row>
    <row r="261" customFormat="false" ht="12.75" hidden="false" customHeight="false" outlineLevel="0" collapsed="false">
      <c r="E261" s="1049"/>
      <c r="G261" s="1049"/>
    </row>
    <row r="262" customFormat="false" ht="12.75" hidden="false" customHeight="false" outlineLevel="0" collapsed="false">
      <c r="E262" s="1049"/>
      <c r="G262" s="1049"/>
    </row>
    <row r="263" customFormat="false" ht="12.75" hidden="false" customHeight="false" outlineLevel="0" collapsed="false">
      <c r="E263" s="1049"/>
      <c r="G263" s="1049"/>
    </row>
    <row r="264" customFormat="false" ht="12.75" hidden="false" customHeight="false" outlineLevel="0" collapsed="false">
      <c r="E264" s="1049"/>
      <c r="G264" s="1049"/>
    </row>
    <row r="265" customFormat="false" ht="12.75" hidden="false" customHeight="false" outlineLevel="0" collapsed="false">
      <c r="E265" s="1049"/>
      <c r="G265" s="1049"/>
    </row>
    <row r="266" customFormat="false" ht="12.75" hidden="false" customHeight="false" outlineLevel="0" collapsed="false">
      <c r="E266" s="1049"/>
      <c r="G266" s="1049"/>
    </row>
    <row r="267" customFormat="false" ht="12.75" hidden="false" customHeight="false" outlineLevel="0" collapsed="false">
      <c r="E267" s="1049"/>
      <c r="G267" s="1049"/>
    </row>
    <row r="268" customFormat="false" ht="12.75" hidden="false" customHeight="false" outlineLevel="0" collapsed="false">
      <c r="E268" s="1049"/>
      <c r="G268" s="1049"/>
    </row>
    <row r="269" customFormat="false" ht="12.75" hidden="false" customHeight="false" outlineLevel="0" collapsed="false">
      <c r="E269" s="1049"/>
      <c r="G269" s="1049"/>
    </row>
    <row r="270" customFormat="false" ht="12.75" hidden="false" customHeight="false" outlineLevel="0" collapsed="false">
      <c r="E270" s="1049"/>
      <c r="G270" s="1049"/>
    </row>
    <row r="271" customFormat="false" ht="12.75" hidden="false" customHeight="false" outlineLevel="0" collapsed="false">
      <c r="E271" s="1049"/>
      <c r="G271" s="1049"/>
    </row>
    <row r="272" customFormat="false" ht="12.75" hidden="false" customHeight="false" outlineLevel="0" collapsed="false">
      <c r="E272" s="1049"/>
      <c r="G272" s="1049"/>
    </row>
    <row r="273" customFormat="false" ht="12.75" hidden="false" customHeight="false" outlineLevel="0" collapsed="false">
      <c r="E273" s="1049"/>
      <c r="G273" s="1049"/>
    </row>
    <row r="274" customFormat="false" ht="12.75" hidden="false" customHeight="false" outlineLevel="0" collapsed="false">
      <c r="E274" s="1049"/>
      <c r="G274" s="1049"/>
    </row>
    <row r="275" customFormat="false" ht="12.75" hidden="false" customHeight="false" outlineLevel="0" collapsed="false">
      <c r="E275" s="1049"/>
      <c r="G275" s="1049"/>
    </row>
    <row r="276" customFormat="false" ht="12.75" hidden="false" customHeight="false" outlineLevel="0" collapsed="false">
      <c r="E276" s="1049"/>
      <c r="G276" s="1049"/>
    </row>
    <row r="277" customFormat="false" ht="12.75" hidden="false" customHeight="false" outlineLevel="0" collapsed="false">
      <c r="E277" s="1049"/>
      <c r="G277" s="1049"/>
    </row>
    <row r="278" customFormat="false" ht="12.75" hidden="false" customHeight="false" outlineLevel="0" collapsed="false">
      <c r="E278" s="1049"/>
      <c r="G278" s="1049"/>
    </row>
    <row r="279" customFormat="false" ht="12.75" hidden="false" customHeight="false" outlineLevel="0" collapsed="false">
      <c r="E279" s="1049"/>
      <c r="G279" s="1049"/>
    </row>
    <row r="280" customFormat="false" ht="12.75" hidden="false" customHeight="false" outlineLevel="0" collapsed="false">
      <c r="E280" s="1049"/>
      <c r="G280" s="1049"/>
    </row>
    <row r="281" customFormat="false" ht="12.75" hidden="false" customHeight="false" outlineLevel="0" collapsed="false">
      <c r="E281" s="1049"/>
      <c r="G281" s="1049"/>
    </row>
    <row r="282" customFormat="false" ht="12.75" hidden="false" customHeight="false" outlineLevel="0" collapsed="false">
      <c r="E282" s="1049"/>
      <c r="G282" s="1049"/>
    </row>
    <row r="283" customFormat="false" ht="12.75" hidden="false" customHeight="false" outlineLevel="0" collapsed="false">
      <c r="E283" s="1049"/>
      <c r="G283" s="1049"/>
    </row>
    <row r="284" customFormat="false" ht="12.75" hidden="false" customHeight="false" outlineLevel="0" collapsed="false">
      <c r="E284" s="1049"/>
      <c r="G284" s="1049"/>
    </row>
    <row r="285" customFormat="false" ht="12.75" hidden="false" customHeight="false" outlineLevel="0" collapsed="false">
      <c r="E285" s="1049"/>
      <c r="G285" s="1049"/>
    </row>
    <row r="286" customFormat="false" ht="12.75" hidden="false" customHeight="false" outlineLevel="0" collapsed="false">
      <c r="E286" s="1049"/>
      <c r="G286" s="1049"/>
    </row>
    <row r="287" customFormat="false" ht="12.75" hidden="false" customHeight="false" outlineLevel="0" collapsed="false">
      <c r="E287" s="1049"/>
      <c r="G287" s="1049"/>
    </row>
    <row r="288" customFormat="false" ht="12.75" hidden="false" customHeight="false" outlineLevel="0" collapsed="false">
      <c r="E288" s="1049"/>
      <c r="G288" s="1049"/>
    </row>
    <row r="289" customFormat="false" ht="12.75" hidden="false" customHeight="false" outlineLevel="0" collapsed="false">
      <c r="E289" s="1049"/>
      <c r="G289" s="1049"/>
    </row>
    <row r="290" customFormat="false" ht="12.75" hidden="false" customHeight="false" outlineLevel="0" collapsed="false">
      <c r="E290" s="1049"/>
      <c r="G290" s="1049"/>
    </row>
    <row r="291" customFormat="false" ht="12.75" hidden="false" customHeight="false" outlineLevel="0" collapsed="false">
      <c r="E291" s="1049"/>
      <c r="G291" s="1049"/>
    </row>
    <row r="292" customFormat="false" ht="12.75" hidden="false" customHeight="false" outlineLevel="0" collapsed="false">
      <c r="E292" s="1049"/>
      <c r="G292" s="1049"/>
    </row>
    <row r="293" customFormat="false" ht="12.75" hidden="false" customHeight="false" outlineLevel="0" collapsed="false">
      <c r="E293" s="1049"/>
      <c r="G293" s="1049"/>
    </row>
    <row r="294" customFormat="false" ht="12.75" hidden="false" customHeight="false" outlineLevel="0" collapsed="false">
      <c r="E294" s="1049"/>
      <c r="G294" s="1049"/>
    </row>
    <row r="295" customFormat="false" ht="12.75" hidden="false" customHeight="false" outlineLevel="0" collapsed="false">
      <c r="E295" s="1049"/>
      <c r="G295" s="1049"/>
    </row>
    <row r="296" customFormat="false" ht="12.75" hidden="false" customHeight="false" outlineLevel="0" collapsed="false">
      <c r="E296" s="1049"/>
      <c r="G296" s="1049"/>
    </row>
    <row r="297" customFormat="false" ht="12.75" hidden="false" customHeight="false" outlineLevel="0" collapsed="false">
      <c r="E297" s="1049"/>
      <c r="G297" s="1049"/>
    </row>
    <row r="298" customFormat="false" ht="12.75" hidden="false" customHeight="false" outlineLevel="0" collapsed="false">
      <c r="E298" s="1049"/>
      <c r="G298" s="1049"/>
    </row>
    <row r="299" customFormat="false" ht="12.75" hidden="false" customHeight="false" outlineLevel="0" collapsed="false">
      <c r="E299" s="1049"/>
      <c r="G299" s="1049"/>
    </row>
    <row r="300" customFormat="false" ht="12.75" hidden="false" customHeight="false" outlineLevel="0" collapsed="false">
      <c r="E300" s="1049"/>
      <c r="G300" s="1049"/>
    </row>
    <row r="301" customFormat="false" ht="12.75" hidden="false" customHeight="false" outlineLevel="0" collapsed="false">
      <c r="E301" s="1049"/>
      <c r="G301" s="1049"/>
    </row>
    <row r="302" customFormat="false" ht="12.75" hidden="false" customHeight="false" outlineLevel="0" collapsed="false">
      <c r="E302" s="1049"/>
      <c r="G302" s="1049"/>
    </row>
    <row r="303" customFormat="false" ht="12.75" hidden="false" customHeight="false" outlineLevel="0" collapsed="false">
      <c r="E303" s="1049"/>
      <c r="G303" s="1049"/>
    </row>
    <row r="304" customFormat="false" ht="12.75" hidden="false" customHeight="false" outlineLevel="0" collapsed="false">
      <c r="E304" s="1049"/>
      <c r="G304" s="1049"/>
    </row>
    <row r="305" customFormat="false" ht="12.75" hidden="false" customHeight="false" outlineLevel="0" collapsed="false">
      <c r="E305" s="1049"/>
      <c r="G305" s="1049"/>
    </row>
    <row r="306" customFormat="false" ht="12.75" hidden="false" customHeight="false" outlineLevel="0" collapsed="false">
      <c r="E306" s="1049"/>
      <c r="G306" s="1049"/>
    </row>
    <row r="307" customFormat="false" ht="12.75" hidden="false" customHeight="false" outlineLevel="0" collapsed="false">
      <c r="E307" s="1049"/>
      <c r="G307" s="1049"/>
    </row>
    <row r="308" customFormat="false" ht="12.75" hidden="false" customHeight="false" outlineLevel="0" collapsed="false">
      <c r="E308" s="1049"/>
      <c r="G308" s="1049"/>
    </row>
    <row r="309" customFormat="false" ht="12.75" hidden="false" customHeight="false" outlineLevel="0" collapsed="false">
      <c r="E309" s="1049"/>
      <c r="G309" s="1049"/>
    </row>
    <row r="310" customFormat="false" ht="12.75" hidden="false" customHeight="false" outlineLevel="0" collapsed="false">
      <c r="E310" s="1049"/>
      <c r="G310" s="1049"/>
    </row>
    <row r="311" customFormat="false" ht="12.75" hidden="false" customHeight="false" outlineLevel="0" collapsed="false">
      <c r="E311" s="1049"/>
      <c r="G311" s="1049"/>
    </row>
    <row r="312" customFormat="false" ht="12.75" hidden="false" customHeight="false" outlineLevel="0" collapsed="false">
      <c r="E312" s="1049"/>
      <c r="G312" s="1049"/>
    </row>
    <row r="313" customFormat="false" ht="12.75" hidden="false" customHeight="false" outlineLevel="0" collapsed="false">
      <c r="E313" s="1049"/>
      <c r="G313" s="1049"/>
    </row>
    <row r="314" customFormat="false" ht="12.75" hidden="false" customHeight="false" outlineLevel="0" collapsed="false">
      <c r="E314" s="1049"/>
      <c r="G314" s="1049"/>
    </row>
    <row r="315" customFormat="false" ht="12.75" hidden="false" customHeight="false" outlineLevel="0" collapsed="false">
      <c r="E315" s="1049"/>
      <c r="G315" s="1049"/>
    </row>
    <row r="316" customFormat="false" ht="12.75" hidden="false" customHeight="false" outlineLevel="0" collapsed="false">
      <c r="E316" s="1049"/>
      <c r="G316" s="1049"/>
    </row>
    <row r="317" customFormat="false" ht="12.75" hidden="false" customHeight="false" outlineLevel="0" collapsed="false">
      <c r="E317" s="1049"/>
      <c r="G317" s="1049"/>
    </row>
    <row r="318" customFormat="false" ht="12.75" hidden="false" customHeight="false" outlineLevel="0" collapsed="false">
      <c r="E318" s="1049"/>
      <c r="G318" s="1049"/>
    </row>
    <row r="319" customFormat="false" ht="12.75" hidden="false" customHeight="false" outlineLevel="0" collapsed="false">
      <c r="E319" s="1049"/>
      <c r="G319" s="1049"/>
    </row>
    <row r="320" customFormat="false" ht="12.75" hidden="false" customHeight="false" outlineLevel="0" collapsed="false">
      <c r="E320" s="1049"/>
      <c r="G320" s="1049"/>
    </row>
    <row r="321" customFormat="false" ht="12.75" hidden="false" customHeight="false" outlineLevel="0" collapsed="false">
      <c r="E321" s="1049"/>
      <c r="G321" s="1049"/>
    </row>
    <row r="322" customFormat="false" ht="12.75" hidden="false" customHeight="false" outlineLevel="0" collapsed="false">
      <c r="E322" s="1049"/>
      <c r="G322" s="1049"/>
    </row>
    <row r="323" customFormat="false" ht="12.75" hidden="false" customHeight="false" outlineLevel="0" collapsed="false">
      <c r="E323" s="1049"/>
      <c r="G323" s="1049"/>
    </row>
    <row r="324" customFormat="false" ht="12.75" hidden="false" customHeight="false" outlineLevel="0" collapsed="false">
      <c r="E324" s="1049"/>
      <c r="G324" s="1049"/>
    </row>
    <row r="325" customFormat="false" ht="12.75" hidden="false" customHeight="false" outlineLevel="0" collapsed="false">
      <c r="E325" s="1049"/>
      <c r="G325" s="1049"/>
    </row>
    <row r="326" customFormat="false" ht="12.75" hidden="false" customHeight="false" outlineLevel="0" collapsed="false">
      <c r="E326" s="1049"/>
      <c r="G326" s="1049"/>
    </row>
    <row r="327" customFormat="false" ht="12.75" hidden="false" customHeight="false" outlineLevel="0" collapsed="false">
      <c r="E327" s="1049"/>
      <c r="G327" s="1049"/>
    </row>
    <row r="328" customFormat="false" ht="12.75" hidden="false" customHeight="false" outlineLevel="0" collapsed="false">
      <c r="E328" s="1049"/>
      <c r="G328" s="1049"/>
    </row>
    <row r="329" customFormat="false" ht="12.75" hidden="false" customHeight="false" outlineLevel="0" collapsed="false">
      <c r="E329" s="1049"/>
      <c r="G329" s="1049"/>
    </row>
    <row r="330" customFormat="false" ht="12.75" hidden="false" customHeight="false" outlineLevel="0" collapsed="false">
      <c r="E330" s="1049"/>
      <c r="G330" s="1049"/>
    </row>
    <row r="331" customFormat="false" ht="12.75" hidden="false" customHeight="false" outlineLevel="0" collapsed="false">
      <c r="E331" s="1049"/>
      <c r="G331" s="1049"/>
    </row>
    <row r="332" customFormat="false" ht="12.75" hidden="false" customHeight="false" outlineLevel="0" collapsed="false">
      <c r="E332" s="1049"/>
      <c r="G332" s="1049"/>
    </row>
    <row r="333" customFormat="false" ht="12.75" hidden="false" customHeight="false" outlineLevel="0" collapsed="false">
      <c r="E333" s="1049"/>
      <c r="G333" s="1049"/>
    </row>
    <row r="334" customFormat="false" ht="12.75" hidden="false" customHeight="false" outlineLevel="0" collapsed="false">
      <c r="E334" s="1049"/>
      <c r="G334" s="1049"/>
    </row>
    <row r="335" customFormat="false" ht="12.75" hidden="false" customHeight="false" outlineLevel="0" collapsed="false">
      <c r="E335" s="1049"/>
      <c r="G335" s="1049"/>
    </row>
    <row r="336" customFormat="false" ht="12.75" hidden="false" customHeight="false" outlineLevel="0" collapsed="false">
      <c r="E336" s="1049"/>
      <c r="G336" s="1049"/>
    </row>
    <row r="337" customFormat="false" ht="12.75" hidden="false" customHeight="false" outlineLevel="0" collapsed="false">
      <c r="E337" s="1049"/>
      <c r="G337" s="1049"/>
    </row>
    <row r="338" customFormat="false" ht="12.75" hidden="false" customHeight="false" outlineLevel="0" collapsed="false">
      <c r="E338" s="1049"/>
      <c r="G338" s="1049"/>
    </row>
    <row r="339" customFormat="false" ht="12.75" hidden="false" customHeight="false" outlineLevel="0" collapsed="false">
      <c r="E339" s="1049"/>
      <c r="G339" s="1049"/>
    </row>
    <row r="340" customFormat="false" ht="12.75" hidden="false" customHeight="false" outlineLevel="0" collapsed="false">
      <c r="E340" s="1049"/>
      <c r="G340" s="1049"/>
    </row>
    <row r="341" customFormat="false" ht="12.75" hidden="false" customHeight="false" outlineLevel="0" collapsed="false">
      <c r="E341" s="1049"/>
      <c r="G341" s="1049"/>
    </row>
    <row r="342" customFormat="false" ht="12.75" hidden="false" customHeight="false" outlineLevel="0" collapsed="false">
      <c r="E342" s="1049"/>
      <c r="G342" s="1049"/>
    </row>
    <row r="343" customFormat="false" ht="12.75" hidden="false" customHeight="false" outlineLevel="0" collapsed="false">
      <c r="E343" s="1049"/>
      <c r="G343" s="1049"/>
    </row>
    <row r="344" customFormat="false" ht="12.75" hidden="false" customHeight="false" outlineLevel="0" collapsed="false">
      <c r="E344" s="1049"/>
      <c r="G344" s="1049"/>
    </row>
    <row r="345" customFormat="false" ht="12.75" hidden="false" customHeight="false" outlineLevel="0" collapsed="false">
      <c r="E345" s="1049"/>
      <c r="G345" s="1049"/>
    </row>
    <row r="346" customFormat="false" ht="12.75" hidden="false" customHeight="false" outlineLevel="0" collapsed="false">
      <c r="E346" s="1049"/>
      <c r="G346" s="1049"/>
    </row>
    <row r="347" customFormat="false" ht="12.75" hidden="false" customHeight="false" outlineLevel="0" collapsed="false">
      <c r="E347" s="1049"/>
      <c r="G347" s="1049"/>
    </row>
    <row r="348" customFormat="false" ht="12.75" hidden="false" customHeight="false" outlineLevel="0" collapsed="false">
      <c r="E348" s="1049"/>
      <c r="G348" s="1049"/>
    </row>
    <row r="349" customFormat="false" ht="12.75" hidden="false" customHeight="false" outlineLevel="0" collapsed="false">
      <c r="E349" s="1049"/>
      <c r="G349" s="1049"/>
    </row>
    <row r="350" customFormat="false" ht="12.75" hidden="false" customHeight="false" outlineLevel="0" collapsed="false">
      <c r="E350" s="1049"/>
      <c r="G350" s="1049"/>
    </row>
    <row r="351" customFormat="false" ht="12.75" hidden="false" customHeight="false" outlineLevel="0" collapsed="false">
      <c r="E351" s="1049"/>
      <c r="G351" s="1049"/>
    </row>
    <row r="352" customFormat="false" ht="12.75" hidden="false" customHeight="false" outlineLevel="0" collapsed="false">
      <c r="E352" s="1049"/>
      <c r="G352" s="1049"/>
    </row>
    <row r="353" customFormat="false" ht="12.75" hidden="false" customHeight="false" outlineLevel="0" collapsed="false">
      <c r="E353" s="1049"/>
      <c r="G353" s="1049"/>
    </row>
    <row r="354" customFormat="false" ht="12.75" hidden="false" customHeight="false" outlineLevel="0" collapsed="false">
      <c r="E354" s="1049"/>
      <c r="G354" s="1049"/>
    </row>
    <row r="355" customFormat="false" ht="12.75" hidden="false" customHeight="false" outlineLevel="0" collapsed="false">
      <c r="E355" s="1049"/>
      <c r="G355" s="1049"/>
    </row>
    <row r="356" customFormat="false" ht="12.75" hidden="false" customHeight="false" outlineLevel="0" collapsed="false">
      <c r="E356" s="1049"/>
      <c r="G356" s="1049"/>
    </row>
    <row r="357" customFormat="false" ht="12.75" hidden="false" customHeight="false" outlineLevel="0" collapsed="false">
      <c r="E357" s="1049"/>
      <c r="G357" s="1049"/>
    </row>
    <row r="358" customFormat="false" ht="12.75" hidden="false" customHeight="false" outlineLevel="0" collapsed="false">
      <c r="E358" s="1049"/>
      <c r="G358" s="1049"/>
    </row>
    <row r="359" customFormat="false" ht="12.75" hidden="false" customHeight="false" outlineLevel="0" collapsed="false">
      <c r="E359" s="1049"/>
      <c r="G359" s="1049"/>
    </row>
    <row r="360" customFormat="false" ht="12.75" hidden="false" customHeight="false" outlineLevel="0" collapsed="false">
      <c r="E360" s="1049"/>
      <c r="G360" s="1049"/>
    </row>
    <row r="361" customFormat="false" ht="12.75" hidden="false" customHeight="false" outlineLevel="0" collapsed="false">
      <c r="E361" s="1049"/>
      <c r="G361" s="1049"/>
    </row>
    <row r="362" customFormat="false" ht="12.75" hidden="false" customHeight="false" outlineLevel="0" collapsed="false">
      <c r="E362" s="1049"/>
      <c r="G362" s="1049"/>
    </row>
    <row r="363" customFormat="false" ht="12.75" hidden="false" customHeight="false" outlineLevel="0" collapsed="false">
      <c r="E363" s="1049"/>
      <c r="G363" s="1049"/>
    </row>
    <row r="364" customFormat="false" ht="12.75" hidden="false" customHeight="false" outlineLevel="0" collapsed="false">
      <c r="E364" s="1049"/>
      <c r="G364" s="1049"/>
    </row>
    <row r="365" customFormat="false" ht="12.75" hidden="false" customHeight="false" outlineLevel="0" collapsed="false">
      <c r="E365" s="1049"/>
      <c r="G365" s="1049"/>
    </row>
    <row r="366" customFormat="false" ht="12.75" hidden="false" customHeight="false" outlineLevel="0" collapsed="false">
      <c r="E366" s="1049"/>
      <c r="G366" s="1049"/>
    </row>
    <row r="367" customFormat="false" ht="12.75" hidden="false" customHeight="false" outlineLevel="0" collapsed="false">
      <c r="E367" s="1049"/>
      <c r="G367" s="1049"/>
    </row>
    <row r="368" customFormat="false" ht="12.75" hidden="false" customHeight="false" outlineLevel="0" collapsed="false">
      <c r="E368" s="1049"/>
      <c r="G368" s="1049"/>
    </row>
    <row r="369" customFormat="false" ht="12.75" hidden="false" customHeight="false" outlineLevel="0" collapsed="false">
      <c r="E369" s="1049"/>
      <c r="G369" s="1049"/>
    </row>
    <row r="370" customFormat="false" ht="12.75" hidden="false" customHeight="false" outlineLevel="0" collapsed="false">
      <c r="E370" s="1049"/>
      <c r="G370" s="1049"/>
    </row>
    <row r="371" customFormat="false" ht="12.75" hidden="false" customHeight="false" outlineLevel="0" collapsed="false">
      <c r="E371" s="1049"/>
      <c r="G371" s="1049"/>
    </row>
    <row r="372" customFormat="false" ht="12.75" hidden="false" customHeight="false" outlineLevel="0" collapsed="false">
      <c r="E372" s="1049"/>
      <c r="G372" s="1049"/>
    </row>
    <row r="373" customFormat="false" ht="12.75" hidden="false" customHeight="false" outlineLevel="0" collapsed="false">
      <c r="E373" s="1049"/>
      <c r="G373" s="1049"/>
    </row>
    <row r="374" customFormat="false" ht="12.75" hidden="false" customHeight="false" outlineLevel="0" collapsed="false">
      <c r="E374" s="1049"/>
      <c r="G374" s="1049"/>
    </row>
    <row r="375" customFormat="false" ht="12.75" hidden="false" customHeight="false" outlineLevel="0" collapsed="false">
      <c r="E375" s="1049"/>
      <c r="G375" s="1049"/>
    </row>
    <row r="376" customFormat="false" ht="12.75" hidden="false" customHeight="false" outlineLevel="0" collapsed="false">
      <c r="E376" s="1049"/>
      <c r="G376" s="1049"/>
    </row>
    <row r="377" customFormat="false" ht="12.75" hidden="false" customHeight="false" outlineLevel="0" collapsed="false">
      <c r="E377" s="1049"/>
      <c r="G377" s="1049"/>
    </row>
    <row r="378" customFormat="false" ht="12.75" hidden="false" customHeight="false" outlineLevel="0" collapsed="false">
      <c r="E378" s="1049"/>
      <c r="G378" s="1049"/>
    </row>
    <row r="379" customFormat="false" ht="12.75" hidden="false" customHeight="false" outlineLevel="0" collapsed="false">
      <c r="E379" s="1049"/>
      <c r="G379" s="1049"/>
    </row>
    <row r="380" customFormat="false" ht="12.75" hidden="false" customHeight="false" outlineLevel="0" collapsed="false">
      <c r="E380" s="1049"/>
      <c r="G380" s="1049"/>
    </row>
    <row r="381" customFormat="false" ht="12.75" hidden="false" customHeight="false" outlineLevel="0" collapsed="false">
      <c r="E381" s="1049"/>
      <c r="G381" s="1049"/>
    </row>
    <row r="382" customFormat="false" ht="12.75" hidden="false" customHeight="false" outlineLevel="0" collapsed="false">
      <c r="E382" s="1049"/>
      <c r="G382" s="1049"/>
    </row>
    <row r="383" customFormat="false" ht="12.75" hidden="false" customHeight="false" outlineLevel="0" collapsed="false">
      <c r="E383" s="1049"/>
      <c r="G383" s="1049"/>
    </row>
    <row r="384" customFormat="false" ht="12.75" hidden="false" customHeight="false" outlineLevel="0" collapsed="false">
      <c r="E384" s="1049"/>
      <c r="G384" s="1049"/>
    </row>
    <row r="385" customFormat="false" ht="12.75" hidden="false" customHeight="false" outlineLevel="0" collapsed="false">
      <c r="E385" s="1049"/>
      <c r="G385" s="1049"/>
    </row>
    <row r="386" customFormat="false" ht="12.75" hidden="false" customHeight="false" outlineLevel="0" collapsed="false">
      <c r="E386" s="1049"/>
      <c r="G386" s="1049"/>
    </row>
    <row r="387" customFormat="false" ht="12.75" hidden="false" customHeight="false" outlineLevel="0" collapsed="false">
      <c r="E387" s="1049"/>
      <c r="G387" s="1049"/>
    </row>
    <row r="388" customFormat="false" ht="12.75" hidden="false" customHeight="false" outlineLevel="0" collapsed="false">
      <c r="E388" s="1049"/>
      <c r="G388" s="1049"/>
    </row>
    <row r="389" customFormat="false" ht="12.75" hidden="false" customHeight="false" outlineLevel="0" collapsed="false">
      <c r="E389" s="1049"/>
      <c r="G389" s="1049"/>
    </row>
    <row r="390" customFormat="false" ht="12.75" hidden="false" customHeight="false" outlineLevel="0" collapsed="false">
      <c r="E390" s="1049"/>
      <c r="G390" s="1049"/>
    </row>
    <row r="391" customFormat="false" ht="12.75" hidden="false" customHeight="false" outlineLevel="0" collapsed="false">
      <c r="E391" s="1049"/>
      <c r="G391" s="1049"/>
    </row>
    <row r="392" customFormat="false" ht="12.75" hidden="false" customHeight="false" outlineLevel="0" collapsed="false">
      <c r="E392" s="1049"/>
      <c r="G392" s="1049"/>
    </row>
    <row r="393" customFormat="false" ht="12.75" hidden="false" customHeight="false" outlineLevel="0" collapsed="false">
      <c r="E393" s="1049"/>
      <c r="G393" s="1049"/>
    </row>
    <row r="394" customFormat="false" ht="12.75" hidden="false" customHeight="false" outlineLevel="0" collapsed="false">
      <c r="E394" s="1049"/>
      <c r="G394" s="1049"/>
    </row>
    <row r="395" customFormat="false" ht="12.75" hidden="false" customHeight="false" outlineLevel="0" collapsed="false">
      <c r="E395" s="1049"/>
      <c r="G395" s="1049"/>
    </row>
    <row r="396" customFormat="false" ht="12.75" hidden="false" customHeight="false" outlineLevel="0" collapsed="false">
      <c r="E396" s="1049"/>
      <c r="G396" s="1049"/>
    </row>
    <row r="397" customFormat="false" ht="12.75" hidden="false" customHeight="false" outlineLevel="0" collapsed="false">
      <c r="E397" s="1049"/>
      <c r="G397" s="1049"/>
    </row>
    <row r="398" customFormat="false" ht="12.75" hidden="false" customHeight="false" outlineLevel="0" collapsed="false">
      <c r="E398" s="1049"/>
      <c r="G398" s="1049"/>
    </row>
    <row r="399" customFormat="false" ht="12.75" hidden="false" customHeight="false" outlineLevel="0" collapsed="false">
      <c r="E399" s="1049"/>
      <c r="G399" s="1049"/>
    </row>
    <row r="400" customFormat="false" ht="12.75" hidden="false" customHeight="false" outlineLevel="0" collapsed="false">
      <c r="E400" s="1049"/>
      <c r="G400" s="1049"/>
    </row>
    <row r="401" customFormat="false" ht="12.75" hidden="false" customHeight="false" outlineLevel="0" collapsed="false">
      <c r="E401" s="1049"/>
      <c r="G401" s="1049"/>
    </row>
    <row r="402" customFormat="false" ht="12.75" hidden="false" customHeight="false" outlineLevel="0" collapsed="false">
      <c r="E402" s="1049"/>
      <c r="G402" s="1049"/>
    </row>
    <row r="403" customFormat="false" ht="12.75" hidden="false" customHeight="false" outlineLevel="0" collapsed="false">
      <c r="E403" s="1049"/>
      <c r="G403" s="1049"/>
    </row>
    <row r="404" customFormat="false" ht="12.75" hidden="false" customHeight="false" outlineLevel="0" collapsed="false">
      <c r="E404" s="1049"/>
      <c r="G404" s="1049"/>
    </row>
    <row r="405" customFormat="false" ht="12.75" hidden="false" customHeight="false" outlineLevel="0" collapsed="false">
      <c r="E405" s="1049"/>
      <c r="G405" s="1049"/>
    </row>
    <row r="406" customFormat="false" ht="12.75" hidden="false" customHeight="false" outlineLevel="0" collapsed="false">
      <c r="E406" s="1049"/>
      <c r="G406" s="1049"/>
    </row>
    <row r="407" customFormat="false" ht="12.75" hidden="false" customHeight="false" outlineLevel="0" collapsed="false">
      <c r="E407" s="1049"/>
      <c r="G407" s="1049"/>
    </row>
    <row r="408" customFormat="false" ht="12.75" hidden="false" customHeight="false" outlineLevel="0" collapsed="false">
      <c r="E408" s="1049"/>
      <c r="G408" s="1049"/>
    </row>
    <row r="409" customFormat="false" ht="12.75" hidden="false" customHeight="false" outlineLevel="0" collapsed="false">
      <c r="E409" s="1049"/>
      <c r="G409" s="1049"/>
    </row>
    <row r="410" customFormat="false" ht="12.75" hidden="false" customHeight="false" outlineLevel="0" collapsed="false">
      <c r="E410" s="1049"/>
      <c r="G410" s="1049"/>
    </row>
    <row r="411" customFormat="false" ht="12.75" hidden="false" customHeight="false" outlineLevel="0" collapsed="false">
      <c r="E411" s="1049"/>
      <c r="G411" s="1049"/>
    </row>
    <row r="412" customFormat="false" ht="12.75" hidden="false" customHeight="false" outlineLevel="0" collapsed="false">
      <c r="E412" s="1049"/>
      <c r="G412" s="1049"/>
    </row>
    <row r="413" customFormat="false" ht="12.75" hidden="false" customHeight="false" outlineLevel="0" collapsed="false">
      <c r="E413" s="1049"/>
      <c r="G413" s="1049"/>
    </row>
    <row r="414" customFormat="false" ht="12.75" hidden="false" customHeight="false" outlineLevel="0" collapsed="false">
      <c r="E414" s="1049"/>
      <c r="G414" s="1049"/>
    </row>
    <row r="415" customFormat="false" ht="12.75" hidden="false" customHeight="false" outlineLevel="0" collapsed="false">
      <c r="E415" s="1049"/>
      <c r="G415" s="1049"/>
    </row>
    <row r="416" customFormat="false" ht="12.75" hidden="false" customHeight="false" outlineLevel="0" collapsed="false">
      <c r="E416" s="1049"/>
      <c r="G416" s="1049"/>
    </row>
    <row r="417" customFormat="false" ht="12.75" hidden="false" customHeight="false" outlineLevel="0" collapsed="false">
      <c r="E417" s="1049"/>
      <c r="G417" s="1049"/>
    </row>
    <row r="418" customFormat="false" ht="12.75" hidden="false" customHeight="false" outlineLevel="0" collapsed="false">
      <c r="E418" s="1049"/>
      <c r="G418" s="1049"/>
    </row>
    <row r="419" customFormat="false" ht="12.75" hidden="false" customHeight="false" outlineLevel="0" collapsed="false">
      <c r="E419" s="1049"/>
      <c r="G419" s="1049"/>
    </row>
    <row r="420" customFormat="false" ht="12.75" hidden="false" customHeight="false" outlineLevel="0" collapsed="false">
      <c r="E420" s="1049"/>
      <c r="G420" s="1049"/>
    </row>
    <row r="421" customFormat="false" ht="12.75" hidden="false" customHeight="false" outlineLevel="0" collapsed="false">
      <c r="E421" s="1049"/>
      <c r="G421" s="1049"/>
    </row>
    <row r="422" customFormat="false" ht="12.75" hidden="false" customHeight="false" outlineLevel="0" collapsed="false">
      <c r="E422" s="1049"/>
      <c r="G422" s="1049"/>
    </row>
    <row r="423" customFormat="false" ht="12.75" hidden="false" customHeight="false" outlineLevel="0" collapsed="false">
      <c r="E423" s="1049"/>
      <c r="G423" s="1049"/>
    </row>
    <row r="424" customFormat="false" ht="12.75" hidden="false" customHeight="false" outlineLevel="0" collapsed="false">
      <c r="E424" s="1049"/>
      <c r="G424" s="1049"/>
    </row>
    <row r="425" customFormat="false" ht="12.75" hidden="false" customHeight="false" outlineLevel="0" collapsed="false">
      <c r="E425" s="1049"/>
      <c r="G425" s="1049"/>
    </row>
    <row r="426" customFormat="false" ht="12.75" hidden="false" customHeight="false" outlineLevel="0" collapsed="false">
      <c r="E426" s="1049"/>
      <c r="G426" s="1049"/>
    </row>
    <row r="427" customFormat="false" ht="12.75" hidden="false" customHeight="false" outlineLevel="0" collapsed="false">
      <c r="E427" s="1049"/>
      <c r="G427" s="1049"/>
    </row>
    <row r="428" customFormat="false" ht="12.75" hidden="false" customHeight="false" outlineLevel="0" collapsed="false">
      <c r="E428" s="1049"/>
      <c r="G428" s="1049"/>
    </row>
    <row r="429" customFormat="false" ht="12.75" hidden="false" customHeight="false" outlineLevel="0" collapsed="false">
      <c r="E429" s="1049"/>
      <c r="G429" s="1049"/>
    </row>
    <row r="430" customFormat="false" ht="12.75" hidden="false" customHeight="false" outlineLevel="0" collapsed="false">
      <c r="E430" s="1049"/>
      <c r="G430" s="1049"/>
    </row>
    <row r="431" customFormat="false" ht="12.75" hidden="false" customHeight="false" outlineLevel="0" collapsed="false">
      <c r="E431" s="1049"/>
      <c r="G431" s="1049"/>
    </row>
    <row r="432" customFormat="false" ht="12.75" hidden="false" customHeight="false" outlineLevel="0" collapsed="false">
      <c r="E432" s="1049"/>
      <c r="G432" s="1049"/>
    </row>
    <row r="433" customFormat="false" ht="12.75" hidden="false" customHeight="false" outlineLevel="0" collapsed="false">
      <c r="E433" s="1049"/>
      <c r="G433" s="1049"/>
    </row>
    <row r="434" customFormat="false" ht="12.75" hidden="false" customHeight="false" outlineLevel="0" collapsed="false">
      <c r="E434" s="1049"/>
      <c r="G434" s="1049"/>
    </row>
    <row r="435" customFormat="false" ht="12.75" hidden="false" customHeight="false" outlineLevel="0" collapsed="false">
      <c r="E435" s="1049"/>
      <c r="G435" s="1049"/>
    </row>
    <row r="436" customFormat="false" ht="12.75" hidden="false" customHeight="false" outlineLevel="0" collapsed="false">
      <c r="E436" s="1049"/>
      <c r="G436" s="1049"/>
    </row>
    <row r="437" customFormat="false" ht="12.75" hidden="false" customHeight="false" outlineLevel="0" collapsed="false">
      <c r="E437" s="1049"/>
      <c r="G437" s="1049"/>
    </row>
    <row r="438" customFormat="false" ht="12.75" hidden="false" customHeight="false" outlineLevel="0" collapsed="false">
      <c r="E438" s="1049"/>
      <c r="G438" s="1049"/>
    </row>
    <row r="439" customFormat="false" ht="12.75" hidden="false" customHeight="false" outlineLevel="0" collapsed="false">
      <c r="E439" s="1049"/>
      <c r="G439" s="1049"/>
    </row>
    <row r="440" customFormat="false" ht="12.75" hidden="false" customHeight="false" outlineLevel="0" collapsed="false">
      <c r="E440" s="1049"/>
      <c r="G440" s="1049"/>
    </row>
    <row r="441" customFormat="false" ht="12.75" hidden="false" customHeight="false" outlineLevel="0" collapsed="false">
      <c r="E441" s="1049"/>
      <c r="G441" s="1049"/>
    </row>
    <row r="442" customFormat="false" ht="12.75" hidden="false" customHeight="false" outlineLevel="0" collapsed="false">
      <c r="E442" s="1049"/>
      <c r="G442" s="1049"/>
    </row>
    <row r="443" customFormat="false" ht="12.75" hidden="false" customHeight="false" outlineLevel="0" collapsed="false">
      <c r="E443" s="1049"/>
      <c r="G443" s="1049"/>
    </row>
    <row r="444" customFormat="false" ht="12.75" hidden="false" customHeight="false" outlineLevel="0" collapsed="false">
      <c r="E444" s="1049"/>
      <c r="G444" s="1049"/>
    </row>
    <row r="445" customFormat="false" ht="12.75" hidden="false" customHeight="false" outlineLevel="0" collapsed="false">
      <c r="E445" s="1049"/>
      <c r="G445" s="1049"/>
    </row>
    <row r="446" customFormat="false" ht="12.75" hidden="false" customHeight="false" outlineLevel="0" collapsed="false">
      <c r="E446" s="1049"/>
      <c r="G446" s="1049"/>
    </row>
    <row r="447" customFormat="false" ht="12.75" hidden="false" customHeight="false" outlineLevel="0" collapsed="false">
      <c r="E447" s="1049"/>
      <c r="G447" s="1049"/>
    </row>
    <row r="448" customFormat="false" ht="12.75" hidden="false" customHeight="false" outlineLevel="0" collapsed="false">
      <c r="E448" s="1049"/>
      <c r="G448" s="1049"/>
    </row>
    <row r="449" customFormat="false" ht="12.75" hidden="false" customHeight="false" outlineLevel="0" collapsed="false">
      <c r="E449" s="1049"/>
      <c r="G449" s="1049"/>
    </row>
    <row r="450" customFormat="false" ht="12.75" hidden="false" customHeight="false" outlineLevel="0" collapsed="false">
      <c r="E450" s="1049"/>
      <c r="G450" s="1049"/>
    </row>
    <row r="451" customFormat="false" ht="12.75" hidden="false" customHeight="false" outlineLevel="0" collapsed="false">
      <c r="E451" s="1049"/>
      <c r="G451" s="1049"/>
    </row>
    <row r="452" customFormat="false" ht="12.75" hidden="false" customHeight="false" outlineLevel="0" collapsed="false">
      <c r="E452" s="1049"/>
      <c r="G452" s="1049"/>
    </row>
    <row r="453" customFormat="false" ht="12.75" hidden="false" customHeight="false" outlineLevel="0" collapsed="false">
      <c r="E453" s="1049"/>
      <c r="G453" s="1049"/>
    </row>
    <row r="454" customFormat="false" ht="12.75" hidden="false" customHeight="false" outlineLevel="0" collapsed="false">
      <c r="E454" s="1049"/>
      <c r="G454" s="1049"/>
    </row>
    <row r="455" customFormat="false" ht="12.75" hidden="false" customHeight="false" outlineLevel="0" collapsed="false">
      <c r="E455" s="1049"/>
      <c r="G455" s="1049"/>
    </row>
    <row r="456" customFormat="false" ht="12.75" hidden="false" customHeight="false" outlineLevel="0" collapsed="false">
      <c r="E456" s="1049"/>
      <c r="G456" s="1049"/>
    </row>
    <row r="457" customFormat="false" ht="12.75" hidden="false" customHeight="false" outlineLevel="0" collapsed="false">
      <c r="E457" s="1049"/>
      <c r="G457" s="1049"/>
    </row>
    <row r="458" customFormat="false" ht="12.75" hidden="false" customHeight="false" outlineLevel="0" collapsed="false">
      <c r="E458" s="1049"/>
      <c r="G458" s="1049"/>
    </row>
    <row r="459" customFormat="false" ht="12.75" hidden="false" customHeight="false" outlineLevel="0" collapsed="false">
      <c r="E459" s="1049"/>
      <c r="G459" s="1049"/>
    </row>
    <row r="460" customFormat="false" ht="12.75" hidden="false" customHeight="false" outlineLevel="0" collapsed="false">
      <c r="E460" s="1049"/>
      <c r="G460" s="1049"/>
    </row>
    <row r="461" customFormat="false" ht="12.75" hidden="false" customHeight="false" outlineLevel="0" collapsed="false">
      <c r="E461" s="1049"/>
      <c r="G461" s="1049"/>
    </row>
    <row r="462" customFormat="false" ht="12.75" hidden="false" customHeight="false" outlineLevel="0" collapsed="false">
      <c r="E462" s="1049"/>
      <c r="G462" s="1049"/>
    </row>
    <row r="463" customFormat="false" ht="12.75" hidden="false" customHeight="false" outlineLevel="0" collapsed="false">
      <c r="E463" s="1049"/>
      <c r="G463" s="1049"/>
    </row>
    <row r="464" customFormat="false" ht="12.75" hidden="false" customHeight="false" outlineLevel="0" collapsed="false">
      <c r="E464" s="1049"/>
      <c r="G464" s="1049"/>
    </row>
    <row r="465" customFormat="false" ht="12.75" hidden="false" customHeight="false" outlineLevel="0" collapsed="false">
      <c r="E465" s="1049"/>
      <c r="G465" s="1049"/>
    </row>
    <row r="466" customFormat="false" ht="12.75" hidden="false" customHeight="false" outlineLevel="0" collapsed="false">
      <c r="E466" s="1049"/>
      <c r="G466" s="1049"/>
    </row>
    <row r="467" customFormat="false" ht="12.75" hidden="false" customHeight="false" outlineLevel="0" collapsed="false">
      <c r="E467" s="1049"/>
      <c r="G467" s="1049"/>
    </row>
    <row r="468" customFormat="false" ht="12.75" hidden="false" customHeight="false" outlineLevel="0" collapsed="false">
      <c r="E468" s="1049"/>
      <c r="G468" s="1049"/>
    </row>
    <row r="469" customFormat="false" ht="12.75" hidden="false" customHeight="false" outlineLevel="0" collapsed="false">
      <c r="E469" s="1049"/>
      <c r="G469" s="1049"/>
    </row>
    <row r="470" customFormat="false" ht="12.75" hidden="false" customHeight="false" outlineLevel="0" collapsed="false">
      <c r="E470" s="1049"/>
      <c r="G470" s="1049"/>
    </row>
    <row r="471" customFormat="false" ht="12.75" hidden="false" customHeight="false" outlineLevel="0" collapsed="false">
      <c r="E471" s="1049"/>
      <c r="G471" s="1049"/>
    </row>
    <row r="472" customFormat="false" ht="12.75" hidden="false" customHeight="false" outlineLevel="0" collapsed="false">
      <c r="E472" s="1049"/>
      <c r="G472" s="1049"/>
    </row>
    <row r="473" customFormat="false" ht="12.75" hidden="false" customHeight="false" outlineLevel="0" collapsed="false">
      <c r="E473" s="1049"/>
      <c r="G473" s="1049"/>
    </row>
    <row r="474" customFormat="false" ht="12.75" hidden="false" customHeight="false" outlineLevel="0" collapsed="false">
      <c r="E474" s="1049"/>
      <c r="G474" s="1049"/>
    </row>
    <row r="475" customFormat="false" ht="12.75" hidden="false" customHeight="false" outlineLevel="0" collapsed="false">
      <c r="E475" s="1049"/>
      <c r="G475" s="1049"/>
    </row>
    <row r="476" customFormat="false" ht="12.75" hidden="false" customHeight="false" outlineLevel="0" collapsed="false">
      <c r="E476" s="1049"/>
      <c r="G476" s="1049"/>
    </row>
    <row r="477" customFormat="false" ht="12.75" hidden="false" customHeight="false" outlineLevel="0" collapsed="false">
      <c r="E477" s="1049"/>
      <c r="G477" s="1049"/>
    </row>
    <row r="478" customFormat="false" ht="12.75" hidden="false" customHeight="false" outlineLevel="0" collapsed="false">
      <c r="E478" s="1049"/>
      <c r="G478" s="1049"/>
    </row>
    <row r="479" customFormat="false" ht="12.75" hidden="false" customHeight="false" outlineLevel="0" collapsed="false">
      <c r="E479" s="1049"/>
      <c r="G479" s="1049"/>
    </row>
    <row r="480" customFormat="false" ht="12.75" hidden="false" customHeight="false" outlineLevel="0" collapsed="false">
      <c r="E480" s="1049"/>
      <c r="G480" s="1049"/>
    </row>
    <row r="481" customFormat="false" ht="12.75" hidden="false" customHeight="false" outlineLevel="0" collapsed="false">
      <c r="E481" s="1049"/>
      <c r="G481" s="1049"/>
    </row>
    <row r="482" customFormat="false" ht="12.75" hidden="false" customHeight="false" outlineLevel="0" collapsed="false">
      <c r="E482" s="1049"/>
      <c r="G482" s="1049"/>
    </row>
    <row r="483" customFormat="false" ht="12.75" hidden="false" customHeight="false" outlineLevel="0" collapsed="false">
      <c r="E483" s="1049"/>
      <c r="G483" s="1049"/>
    </row>
    <row r="484" customFormat="false" ht="12.75" hidden="false" customHeight="false" outlineLevel="0" collapsed="false">
      <c r="E484" s="1049"/>
      <c r="G484" s="1049"/>
    </row>
    <row r="485" customFormat="false" ht="12.75" hidden="false" customHeight="false" outlineLevel="0" collapsed="false">
      <c r="E485" s="1049"/>
      <c r="G485" s="1049"/>
    </row>
    <row r="486" customFormat="false" ht="12.75" hidden="false" customHeight="false" outlineLevel="0" collapsed="false">
      <c r="E486" s="1049"/>
      <c r="G486" s="1049"/>
    </row>
    <row r="487" customFormat="false" ht="12.75" hidden="false" customHeight="false" outlineLevel="0" collapsed="false">
      <c r="E487" s="1049"/>
      <c r="G487" s="1049"/>
    </row>
    <row r="488" customFormat="false" ht="12.75" hidden="false" customHeight="false" outlineLevel="0" collapsed="false">
      <c r="E488" s="1049"/>
      <c r="G488" s="1049"/>
    </row>
    <row r="489" customFormat="false" ht="12.75" hidden="false" customHeight="false" outlineLevel="0" collapsed="false">
      <c r="E489" s="1049"/>
      <c r="G489" s="1049"/>
    </row>
    <row r="490" customFormat="false" ht="12.75" hidden="false" customHeight="false" outlineLevel="0" collapsed="false">
      <c r="E490" s="1049"/>
      <c r="G490" s="1049"/>
    </row>
    <row r="491" customFormat="false" ht="12.75" hidden="false" customHeight="false" outlineLevel="0" collapsed="false">
      <c r="E491" s="1049"/>
      <c r="G491" s="1049"/>
    </row>
    <row r="492" customFormat="false" ht="12.75" hidden="false" customHeight="false" outlineLevel="0" collapsed="false">
      <c r="E492" s="1049"/>
      <c r="G492" s="1049"/>
    </row>
    <row r="493" customFormat="false" ht="12.75" hidden="false" customHeight="false" outlineLevel="0" collapsed="false">
      <c r="E493" s="1049"/>
      <c r="G493" s="1049"/>
    </row>
    <row r="494" customFormat="false" ht="12.75" hidden="false" customHeight="false" outlineLevel="0" collapsed="false">
      <c r="E494" s="1049"/>
      <c r="G494" s="1049"/>
    </row>
    <row r="495" customFormat="false" ht="12.75" hidden="false" customHeight="false" outlineLevel="0" collapsed="false">
      <c r="E495" s="1049"/>
      <c r="G495" s="1049"/>
    </row>
    <row r="496" customFormat="false" ht="12.75" hidden="false" customHeight="false" outlineLevel="0" collapsed="false">
      <c r="E496" s="1049"/>
      <c r="G496" s="1049"/>
    </row>
    <row r="497" customFormat="false" ht="12.75" hidden="false" customHeight="false" outlineLevel="0" collapsed="false">
      <c r="E497" s="1049"/>
      <c r="G497" s="1049"/>
    </row>
    <row r="498" customFormat="false" ht="12.75" hidden="false" customHeight="false" outlineLevel="0" collapsed="false">
      <c r="E498" s="1049"/>
      <c r="G498" s="1049"/>
    </row>
    <row r="499" customFormat="false" ht="12.75" hidden="false" customHeight="false" outlineLevel="0" collapsed="false">
      <c r="E499" s="1049"/>
      <c r="G499" s="1049"/>
    </row>
    <row r="500" customFormat="false" ht="12.75" hidden="false" customHeight="false" outlineLevel="0" collapsed="false">
      <c r="E500" s="1049"/>
      <c r="G500" s="1049"/>
    </row>
    <row r="501" customFormat="false" ht="12.75" hidden="false" customHeight="false" outlineLevel="0" collapsed="false">
      <c r="E501" s="1049"/>
      <c r="G501" s="1049"/>
    </row>
    <row r="502" customFormat="false" ht="12.75" hidden="false" customHeight="false" outlineLevel="0" collapsed="false">
      <c r="E502" s="1049"/>
      <c r="G502" s="1049"/>
    </row>
    <row r="503" customFormat="false" ht="12.75" hidden="false" customHeight="false" outlineLevel="0" collapsed="false">
      <c r="E503" s="1049"/>
      <c r="G503" s="1049"/>
    </row>
    <row r="504" customFormat="false" ht="12.75" hidden="false" customHeight="false" outlineLevel="0" collapsed="false">
      <c r="E504" s="1049"/>
      <c r="G504" s="1049"/>
    </row>
    <row r="505" customFormat="false" ht="12.75" hidden="false" customHeight="false" outlineLevel="0" collapsed="false">
      <c r="E505" s="1049"/>
      <c r="G505" s="1049"/>
    </row>
    <row r="506" customFormat="false" ht="12.75" hidden="false" customHeight="false" outlineLevel="0" collapsed="false">
      <c r="E506" s="1049"/>
      <c r="G506" s="1049"/>
    </row>
    <row r="507" customFormat="false" ht="12.75" hidden="false" customHeight="false" outlineLevel="0" collapsed="false">
      <c r="E507" s="1049"/>
      <c r="G507" s="1049"/>
    </row>
    <row r="508" customFormat="false" ht="12.75" hidden="false" customHeight="false" outlineLevel="0" collapsed="false">
      <c r="E508" s="1049"/>
      <c r="G508" s="1049"/>
    </row>
    <row r="509" customFormat="false" ht="12.75" hidden="false" customHeight="false" outlineLevel="0" collapsed="false">
      <c r="E509" s="1049"/>
      <c r="G509" s="1049"/>
    </row>
    <row r="510" customFormat="false" ht="12.75" hidden="false" customHeight="false" outlineLevel="0" collapsed="false">
      <c r="E510" s="1049"/>
      <c r="G510" s="1049"/>
    </row>
    <row r="511" customFormat="false" ht="12.75" hidden="false" customHeight="false" outlineLevel="0" collapsed="false">
      <c r="E511" s="1049"/>
      <c r="G511" s="1049"/>
    </row>
    <row r="512" customFormat="false" ht="12.75" hidden="false" customHeight="false" outlineLevel="0" collapsed="false">
      <c r="E512" s="1049"/>
      <c r="G512" s="1049"/>
    </row>
    <row r="513" customFormat="false" ht="12.75" hidden="false" customHeight="false" outlineLevel="0" collapsed="false">
      <c r="E513" s="1049"/>
      <c r="G513" s="1049"/>
    </row>
    <row r="514" customFormat="false" ht="12.75" hidden="false" customHeight="false" outlineLevel="0" collapsed="false">
      <c r="E514" s="1049"/>
      <c r="G514" s="1049"/>
    </row>
    <row r="515" customFormat="false" ht="12.75" hidden="false" customHeight="false" outlineLevel="0" collapsed="false">
      <c r="E515" s="1049"/>
      <c r="G515" s="1049"/>
    </row>
    <row r="516" customFormat="false" ht="12.75" hidden="false" customHeight="false" outlineLevel="0" collapsed="false">
      <c r="E516" s="1049"/>
      <c r="G516" s="1049"/>
    </row>
    <row r="517" customFormat="false" ht="12.75" hidden="false" customHeight="false" outlineLevel="0" collapsed="false">
      <c r="E517" s="1049"/>
      <c r="G517" s="1049"/>
    </row>
    <row r="518" customFormat="false" ht="12.75" hidden="false" customHeight="false" outlineLevel="0" collapsed="false">
      <c r="E518" s="1049"/>
      <c r="G518" s="1049"/>
    </row>
    <row r="519" customFormat="false" ht="12.75" hidden="false" customHeight="false" outlineLevel="0" collapsed="false">
      <c r="E519" s="1049"/>
      <c r="G519" s="1049"/>
    </row>
    <row r="520" customFormat="false" ht="12.75" hidden="false" customHeight="false" outlineLevel="0" collapsed="false">
      <c r="E520" s="1049"/>
      <c r="G520" s="1049"/>
    </row>
    <row r="521" customFormat="false" ht="12.75" hidden="false" customHeight="false" outlineLevel="0" collapsed="false">
      <c r="E521" s="1049"/>
      <c r="G521" s="1049"/>
    </row>
    <row r="522" customFormat="false" ht="12.75" hidden="false" customHeight="false" outlineLevel="0" collapsed="false">
      <c r="E522" s="1049"/>
      <c r="G522" s="1049"/>
    </row>
    <row r="523" customFormat="false" ht="12.75" hidden="false" customHeight="false" outlineLevel="0" collapsed="false">
      <c r="E523" s="1049"/>
      <c r="G523" s="1049"/>
    </row>
    <row r="524" customFormat="false" ht="12.75" hidden="false" customHeight="false" outlineLevel="0" collapsed="false">
      <c r="E524" s="1049"/>
      <c r="G524" s="1049"/>
    </row>
    <row r="525" customFormat="false" ht="12.75" hidden="false" customHeight="false" outlineLevel="0" collapsed="false">
      <c r="E525" s="1049"/>
      <c r="G525" s="1049"/>
    </row>
    <row r="526" customFormat="false" ht="12.75" hidden="false" customHeight="false" outlineLevel="0" collapsed="false">
      <c r="E526" s="1049"/>
      <c r="G526" s="1049"/>
    </row>
    <row r="527" customFormat="false" ht="12.75" hidden="false" customHeight="false" outlineLevel="0" collapsed="false">
      <c r="E527" s="1049"/>
      <c r="G527" s="1049"/>
    </row>
    <row r="528" customFormat="false" ht="12.75" hidden="false" customHeight="false" outlineLevel="0" collapsed="false">
      <c r="E528" s="1049"/>
      <c r="G528" s="1049"/>
    </row>
    <row r="529" customFormat="false" ht="12.75" hidden="false" customHeight="false" outlineLevel="0" collapsed="false">
      <c r="E529" s="1049"/>
      <c r="G529" s="1049"/>
    </row>
    <row r="530" customFormat="false" ht="12.75" hidden="false" customHeight="false" outlineLevel="0" collapsed="false">
      <c r="E530" s="1049"/>
      <c r="G530" s="1049"/>
    </row>
    <row r="531" customFormat="false" ht="12.75" hidden="false" customHeight="false" outlineLevel="0" collapsed="false">
      <c r="E531" s="1049"/>
      <c r="G531" s="1049"/>
    </row>
    <row r="532" customFormat="false" ht="12.75" hidden="false" customHeight="false" outlineLevel="0" collapsed="false">
      <c r="E532" s="1049"/>
      <c r="G532" s="1049"/>
    </row>
    <row r="533" customFormat="false" ht="12.75" hidden="false" customHeight="false" outlineLevel="0" collapsed="false">
      <c r="E533" s="1049"/>
      <c r="G533" s="1049"/>
    </row>
    <row r="534" customFormat="false" ht="12.75" hidden="false" customHeight="false" outlineLevel="0" collapsed="false">
      <c r="E534" s="1049"/>
      <c r="G534" s="1049"/>
    </row>
    <row r="535" customFormat="false" ht="12.75" hidden="false" customHeight="false" outlineLevel="0" collapsed="false">
      <c r="E535" s="1049"/>
      <c r="G535" s="1049"/>
    </row>
    <row r="536" customFormat="false" ht="12.75" hidden="false" customHeight="false" outlineLevel="0" collapsed="false">
      <c r="E536" s="1049"/>
      <c r="G536" s="1049"/>
    </row>
    <row r="537" customFormat="false" ht="12.75" hidden="false" customHeight="false" outlineLevel="0" collapsed="false">
      <c r="E537" s="1049"/>
      <c r="G537" s="1049"/>
    </row>
    <row r="538" customFormat="false" ht="12.75" hidden="false" customHeight="false" outlineLevel="0" collapsed="false">
      <c r="E538" s="1049"/>
      <c r="G538" s="1049"/>
    </row>
    <row r="539" customFormat="false" ht="12.75" hidden="false" customHeight="false" outlineLevel="0" collapsed="false">
      <c r="E539" s="1049"/>
      <c r="G539" s="1049"/>
    </row>
    <row r="540" customFormat="false" ht="12.75" hidden="false" customHeight="false" outlineLevel="0" collapsed="false">
      <c r="E540" s="1049"/>
      <c r="G540" s="1049"/>
    </row>
    <row r="541" customFormat="false" ht="12.75" hidden="false" customHeight="false" outlineLevel="0" collapsed="false">
      <c r="E541" s="1049"/>
      <c r="G541" s="1049"/>
    </row>
    <row r="542" customFormat="false" ht="12.75" hidden="false" customHeight="false" outlineLevel="0" collapsed="false">
      <c r="E542" s="1049"/>
      <c r="G542" s="1049"/>
    </row>
    <row r="543" customFormat="false" ht="12.75" hidden="false" customHeight="false" outlineLevel="0" collapsed="false">
      <c r="E543" s="1049"/>
      <c r="G543" s="1049"/>
    </row>
    <row r="544" customFormat="false" ht="12.75" hidden="false" customHeight="false" outlineLevel="0" collapsed="false">
      <c r="E544" s="1049"/>
      <c r="G544" s="1049"/>
    </row>
    <row r="545" customFormat="false" ht="12.75" hidden="false" customHeight="false" outlineLevel="0" collapsed="false">
      <c r="E545" s="1049"/>
      <c r="G545" s="1049"/>
    </row>
    <row r="546" customFormat="false" ht="12.75" hidden="false" customHeight="false" outlineLevel="0" collapsed="false">
      <c r="E546" s="1049"/>
      <c r="G546" s="1049"/>
    </row>
    <row r="547" customFormat="false" ht="12.75" hidden="false" customHeight="false" outlineLevel="0" collapsed="false">
      <c r="E547" s="1049"/>
      <c r="G547" s="1049"/>
    </row>
    <row r="548" customFormat="false" ht="12.75" hidden="false" customHeight="false" outlineLevel="0" collapsed="false">
      <c r="E548" s="1049"/>
      <c r="G548" s="1049"/>
    </row>
    <row r="549" customFormat="false" ht="12.75" hidden="false" customHeight="false" outlineLevel="0" collapsed="false">
      <c r="E549" s="1049"/>
      <c r="G549" s="1049"/>
    </row>
    <row r="550" customFormat="false" ht="12.75" hidden="false" customHeight="false" outlineLevel="0" collapsed="false">
      <c r="E550" s="1049"/>
      <c r="G550" s="1049"/>
    </row>
    <row r="551" customFormat="false" ht="12.75" hidden="false" customHeight="false" outlineLevel="0" collapsed="false">
      <c r="E551" s="1049"/>
      <c r="G551" s="1049"/>
    </row>
    <row r="552" customFormat="false" ht="12.75" hidden="false" customHeight="false" outlineLevel="0" collapsed="false">
      <c r="E552" s="1049"/>
      <c r="G552" s="1049"/>
    </row>
    <row r="553" customFormat="false" ht="12.75" hidden="false" customHeight="false" outlineLevel="0" collapsed="false">
      <c r="E553" s="1049"/>
      <c r="G553" s="1049"/>
    </row>
    <row r="554" customFormat="false" ht="12.75" hidden="false" customHeight="false" outlineLevel="0" collapsed="false">
      <c r="E554" s="1049"/>
      <c r="G554" s="1049"/>
    </row>
    <row r="555" customFormat="false" ht="12.75" hidden="false" customHeight="false" outlineLevel="0" collapsed="false">
      <c r="E555" s="1049"/>
      <c r="G555" s="1049"/>
    </row>
    <row r="556" customFormat="false" ht="12.75" hidden="false" customHeight="false" outlineLevel="0" collapsed="false">
      <c r="E556" s="1049"/>
      <c r="G556" s="1049"/>
    </row>
    <row r="557" customFormat="false" ht="12.75" hidden="false" customHeight="false" outlineLevel="0" collapsed="false">
      <c r="E557" s="1049"/>
      <c r="G557" s="1049"/>
    </row>
    <row r="558" customFormat="false" ht="12.75" hidden="false" customHeight="false" outlineLevel="0" collapsed="false">
      <c r="E558" s="1049"/>
      <c r="G558" s="1049"/>
    </row>
    <row r="559" customFormat="false" ht="12.75" hidden="false" customHeight="false" outlineLevel="0" collapsed="false">
      <c r="E559" s="1049"/>
      <c r="G559" s="1049"/>
    </row>
    <row r="560" customFormat="false" ht="12.75" hidden="false" customHeight="false" outlineLevel="0" collapsed="false">
      <c r="E560" s="1049"/>
      <c r="G560" s="1049"/>
    </row>
    <row r="561" customFormat="false" ht="12.75" hidden="false" customHeight="false" outlineLevel="0" collapsed="false">
      <c r="E561" s="1049"/>
      <c r="G561" s="1049"/>
    </row>
    <row r="562" customFormat="false" ht="12.75" hidden="false" customHeight="false" outlineLevel="0" collapsed="false">
      <c r="E562" s="1049"/>
      <c r="G562" s="1049"/>
    </row>
    <row r="563" customFormat="false" ht="12.75" hidden="false" customHeight="false" outlineLevel="0" collapsed="false">
      <c r="E563" s="1049"/>
      <c r="G563" s="1049"/>
    </row>
    <row r="564" customFormat="false" ht="12.75" hidden="false" customHeight="false" outlineLevel="0" collapsed="false">
      <c r="E564" s="1049"/>
      <c r="G564" s="1049"/>
    </row>
    <row r="565" customFormat="false" ht="12.75" hidden="false" customHeight="false" outlineLevel="0" collapsed="false">
      <c r="E565" s="1049"/>
      <c r="G565" s="1049"/>
    </row>
    <row r="566" customFormat="false" ht="12.75" hidden="false" customHeight="false" outlineLevel="0" collapsed="false">
      <c r="E566" s="1049"/>
      <c r="G566" s="1049"/>
    </row>
    <row r="567" customFormat="false" ht="12.75" hidden="false" customHeight="false" outlineLevel="0" collapsed="false">
      <c r="E567" s="1049"/>
      <c r="G567" s="1049"/>
    </row>
    <row r="568" customFormat="false" ht="12.75" hidden="false" customHeight="false" outlineLevel="0" collapsed="false">
      <c r="E568" s="1049"/>
      <c r="G568" s="1049"/>
    </row>
    <row r="569" customFormat="false" ht="12.75" hidden="false" customHeight="false" outlineLevel="0" collapsed="false">
      <c r="E569" s="1049"/>
      <c r="G569" s="1049"/>
    </row>
    <row r="570" customFormat="false" ht="12.75" hidden="false" customHeight="false" outlineLevel="0" collapsed="false">
      <c r="E570" s="1049"/>
      <c r="G570" s="1049"/>
    </row>
    <row r="571" customFormat="false" ht="12.75" hidden="false" customHeight="false" outlineLevel="0" collapsed="false">
      <c r="E571" s="1049"/>
      <c r="G571" s="1049"/>
    </row>
    <row r="572" customFormat="false" ht="12.75" hidden="false" customHeight="false" outlineLevel="0" collapsed="false">
      <c r="E572" s="1049"/>
      <c r="G572" s="1049"/>
    </row>
    <row r="573" customFormat="false" ht="12.75" hidden="false" customHeight="false" outlineLevel="0" collapsed="false">
      <c r="E573" s="1049"/>
      <c r="G573" s="1049"/>
    </row>
    <row r="574" customFormat="false" ht="12.75" hidden="false" customHeight="false" outlineLevel="0" collapsed="false">
      <c r="E574" s="1049"/>
      <c r="G574" s="1049"/>
    </row>
    <row r="575" customFormat="false" ht="12.75" hidden="false" customHeight="false" outlineLevel="0" collapsed="false">
      <c r="E575" s="1049"/>
      <c r="G575" s="1049"/>
    </row>
    <row r="576" customFormat="false" ht="12.75" hidden="false" customHeight="false" outlineLevel="0" collapsed="false">
      <c r="E576" s="1049"/>
      <c r="G576" s="1049"/>
    </row>
    <row r="577" customFormat="false" ht="12.75" hidden="false" customHeight="false" outlineLevel="0" collapsed="false">
      <c r="E577" s="1049"/>
      <c r="G577" s="1049"/>
    </row>
    <row r="578" customFormat="false" ht="12.75" hidden="false" customHeight="false" outlineLevel="0" collapsed="false">
      <c r="E578" s="1049"/>
      <c r="G578" s="1049"/>
    </row>
    <row r="579" customFormat="false" ht="12.75" hidden="false" customHeight="false" outlineLevel="0" collapsed="false">
      <c r="E579" s="1049"/>
      <c r="G579" s="1049"/>
    </row>
    <row r="580" customFormat="false" ht="12.75" hidden="false" customHeight="false" outlineLevel="0" collapsed="false">
      <c r="E580" s="1049"/>
      <c r="G580" s="1049"/>
    </row>
    <row r="581" customFormat="false" ht="12.75" hidden="false" customHeight="false" outlineLevel="0" collapsed="false">
      <c r="E581" s="1049"/>
      <c r="G581" s="1049"/>
    </row>
    <row r="582" customFormat="false" ht="12.75" hidden="false" customHeight="false" outlineLevel="0" collapsed="false">
      <c r="E582" s="1049"/>
      <c r="G582" s="1049"/>
    </row>
    <row r="583" customFormat="false" ht="12.75" hidden="false" customHeight="false" outlineLevel="0" collapsed="false">
      <c r="E583" s="1049"/>
      <c r="G583" s="1049"/>
    </row>
    <row r="584" customFormat="false" ht="12.75" hidden="false" customHeight="false" outlineLevel="0" collapsed="false">
      <c r="E584" s="1049"/>
      <c r="G584" s="1049"/>
    </row>
    <row r="585" customFormat="false" ht="12.75" hidden="false" customHeight="false" outlineLevel="0" collapsed="false">
      <c r="E585" s="1049"/>
      <c r="G585" s="1049"/>
    </row>
    <row r="586" customFormat="false" ht="12.75" hidden="false" customHeight="false" outlineLevel="0" collapsed="false">
      <c r="E586" s="1049"/>
      <c r="G586" s="1049"/>
    </row>
    <row r="587" customFormat="false" ht="12.75" hidden="false" customHeight="false" outlineLevel="0" collapsed="false">
      <c r="E587" s="1049"/>
      <c r="G587" s="1049"/>
    </row>
    <row r="588" customFormat="false" ht="12.75" hidden="false" customHeight="false" outlineLevel="0" collapsed="false">
      <c r="E588" s="1049"/>
      <c r="G588" s="1049"/>
    </row>
    <row r="589" customFormat="false" ht="12.75" hidden="false" customHeight="false" outlineLevel="0" collapsed="false">
      <c r="E589" s="1049"/>
      <c r="G589" s="1049"/>
    </row>
    <row r="590" customFormat="false" ht="12.75" hidden="false" customHeight="false" outlineLevel="0" collapsed="false">
      <c r="E590" s="1049"/>
      <c r="G590" s="1049"/>
    </row>
    <row r="591" customFormat="false" ht="12.75" hidden="false" customHeight="false" outlineLevel="0" collapsed="false">
      <c r="E591" s="1049"/>
      <c r="G591" s="1049"/>
    </row>
    <row r="592" customFormat="false" ht="12.75" hidden="false" customHeight="false" outlineLevel="0" collapsed="false">
      <c r="E592" s="1049"/>
      <c r="G592" s="1049"/>
    </row>
    <row r="593" customFormat="false" ht="12.75" hidden="false" customHeight="false" outlineLevel="0" collapsed="false">
      <c r="E593" s="1049"/>
      <c r="G593" s="1049"/>
    </row>
    <row r="594" customFormat="false" ht="12.75" hidden="false" customHeight="false" outlineLevel="0" collapsed="false">
      <c r="E594" s="1049"/>
      <c r="G594" s="1049"/>
    </row>
    <row r="595" customFormat="false" ht="12.75" hidden="false" customHeight="false" outlineLevel="0" collapsed="false">
      <c r="E595" s="1049"/>
      <c r="G595" s="1049"/>
    </row>
    <row r="596" customFormat="false" ht="12.75" hidden="false" customHeight="false" outlineLevel="0" collapsed="false">
      <c r="E596" s="1049"/>
      <c r="G596" s="1049"/>
    </row>
    <row r="597" customFormat="false" ht="12.75" hidden="false" customHeight="false" outlineLevel="0" collapsed="false">
      <c r="E597" s="1049"/>
      <c r="G597" s="1049"/>
    </row>
    <row r="598" customFormat="false" ht="12.75" hidden="false" customHeight="false" outlineLevel="0" collapsed="false">
      <c r="E598" s="1049"/>
      <c r="G598" s="1049"/>
    </row>
    <row r="599" customFormat="false" ht="12.75" hidden="false" customHeight="false" outlineLevel="0" collapsed="false">
      <c r="E599" s="1049"/>
      <c r="G599" s="1049"/>
    </row>
    <row r="600" customFormat="false" ht="12.75" hidden="false" customHeight="false" outlineLevel="0" collapsed="false">
      <c r="E600" s="1049"/>
      <c r="G600" s="1049"/>
    </row>
    <row r="601" customFormat="false" ht="12.75" hidden="false" customHeight="false" outlineLevel="0" collapsed="false">
      <c r="E601" s="1049"/>
      <c r="G601" s="1049"/>
    </row>
    <row r="602" customFormat="false" ht="12.75" hidden="false" customHeight="false" outlineLevel="0" collapsed="false">
      <c r="E602" s="1049"/>
      <c r="G602" s="1049"/>
    </row>
    <row r="603" customFormat="false" ht="12.75" hidden="false" customHeight="false" outlineLevel="0" collapsed="false">
      <c r="E603" s="1049"/>
      <c r="G603" s="1049"/>
    </row>
    <row r="604" customFormat="false" ht="12.75" hidden="false" customHeight="false" outlineLevel="0" collapsed="false">
      <c r="E604" s="1049"/>
      <c r="G604" s="1049"/>
    </row>
    <row r="605" customFormat="false" ht="12.75" hidden="false" customHeight="false" outlineLevel="0" collapsed="false">
      <c r="E605" s="1049"/>
      <c r="G605" s="1049"/>
    </row>
    <row r="606" customFormat="false" ht="12.75" hidden="false" customHeight="false" outlineLevel="0" collapsed="false">
      <c r="E606" s="1049"/>
      <c r="G606" s="1049"/>
    </row>
    <row r="607" customFormat="false" ht="12.75" hidden="false" customHeight="false" outlineLevel="0" collapsed="false">
      <c r="E607" s="1049"/>
      <c r="G607" s="1049"/>
    </row>
    <row r="608" customFormat="false" ht="12.75" hidden="false" customHeight="false" outlineLevel="0" collapsed="false">
      <c r="E608" s="1049"/>
      <c r="G608" s="1049"/>
    </row>
    <row r="609" customFormat="false" ht="12.75" hidden="false" customHeight="false" outlineLevel="0" collapsed="false">
      <c r="E609" s="1049"/>
      <c r="G609" s="1049"/>
    </row>
    <row r="610" customFormat="false" ht="12.75" hidden="false" customHeight="false" outlineLevel="0" collapsed="false">
      <c r="E610" s="1049"/>
      <c r="G610" s="1049"/>
    </row>
    <row r="611" customFormat="false" ht="12.75" hidden="false" customHeight="false" outlineLevel="0" collapsed="false">
      <c r="E611" s="1049"/>
      <c r="G611" s="1049"/>
    </row>
    <row r="612" customFormat="false" ht="12.75" hidden="false" customHeight="false" outlineLevel="0" collapsed="false">
      <c r="E612" s="1049"/>
      <c r="G612" s="1049"/>
    </row>
    <row r="613" customFormat="false" ht="12.75" hidden="false" customHeight="false" outlineLevel="0" collapsed="false">
      <c r="E613" s="1049"/>
      <c r="G613" s="1049"/>
    </row>
    <row r="614" customFormat="false" ht="12.75" hidden="false" customHeight="false" outlineLevel="0" collapsed="false">
      <c r="E614" s="1049"/>
      <c r="G614" s="1049"/>
    </row>
    <row r="615" customFormat="false" ht="12.75" hidden="false" customHeight="false" outlineLevel="0" collapsed="false">
      <c r="E615" s="1049"/>
      <c r="G615" s="1049"/>
    </row>
    <row r="616" customFormat="false" ht="12.75" hidden="false" customHeight="false" outlineLevel="0" collapsed="false">
      <c r="E616" s="1049"/>
      <c r="G616" s="1049"/>
    </row>
    <row r="617" customFormat="false" ht="12.75" hidden="false" customHeight="false" outlineLevel="0" collapsed="false">
      <c r="E617" s="1049"/>
      <c r="G617" s="1049"/>
    </row>
    <row r="618" customFormat="false" ht="12.75" hidden="false" customHeight="false" outlineLevel="0" collapsed="false">
      <c r="E618" s="1049"/>
      <c r="G618" s="1049"/>
    </row>
    <row r="619" customFormat="false" ht="12.75" hidden="false" customHeight="false" outlineLevel="0" collapsed="false">
      <c r="E619" s="1049"/>
      <c r="G619" s="1049"/>
    </row>
    <row r="620" customFormat="false" ht="12.75" hidden="false" customHeight="false" outlineLevel="0" collapsed="false">
      <c r="E620" s="1049"/>
      <c r="G620" s="1049"/>
    </row>
    <row r="621" customFormat="false" ht="12.75" hidden="false" customHeight="false" outlineLevel="0" collapsed="false">
      <c r="E621" s="1049"/>
      <c r="G621" s="1049"/>
    </row>
    <row r="622" customFormat="false" ht="12.75" hidden="false" customHeight="false" outlineLevel="0" collapsed="false">
      <c r="E622" s="1049"/>
      <c r="G622" s="1049"/>
    </row>
    <row r="623" customFormat="false" ht="12.75" hidden="false" customHeight="false" outlineLevel="0" collapsed="false">
      <c r="E623" s="1049"/>
      <c r="G623" s="1049"/>
    </row>
    <row r="624" customFormat="false" ht="12.75" hidden="false" customHeight="false" outlineLevel="0" collapsed="false">
      <c r="E624" s="1049"/>
      <c r="G624" s="1049"/>
    </row>
    <row r="625" customFormat="false" ht="12.75" hidden="false" customHeight="false" outlineLevel="0" collapsed="false">
      <c r="E625" s="1049"/>
      <c r="G625" s="1049"/>
    </row>
    <row r="626" customFormat="false" ht="12.75" hidden="false" customHeight="false" outlineLevel="0" collapsed="false">
      <c r="E626" s="1049"/>
      <c r="G626" s="1049"/>
    </row>
    <row r="627" customFormat="false" ht="12.75" hidden="false" customHeight="false" outlineLevel="0" collapsed="false">
      <c r="E627" s="1049"/>
      <c r="G627" s="1049"/>
    </row>
    <row r="628" customFormat="false" ht="12.75" hidden="false" customHeight="false" outlineLevel="0" collapsed="false">
      <c r="E628" s="1049"/>
      <c r="G628" s="1049"/>
    </row>
    <row r="629" customFormat="false" ht="12.75" hidden="false" customHeight="false" outlineLevel="0" collapsed="false">
      <c r="E629" s="1049"/>
      <c r="G629" s="1049"/>
    </row>
    <row r="630" customFormat="false" ht="12.75" hidden="false" customHeight="false" outlineLevel="0" collapsed="false">
      <c r="E630" s="1049"/>
      <c r="G630" s="1049"/>
    </row>
    <row r="631" customFormat="false" ht="12.75" hidden="false" customHeight="false" outlineLevel="0" collapsed="false">
      <c r="E631" s="1049"/>
      <c r="G631" s="1049"/>
    </row>
    <row r="632" customFormat="false" ht="12.75" hidden="false" customHeight="false" outlineLevel="0" collapsed="false">
      <c r="E632" s="1049"/>
      <c r="G632" s="1049"/>
    </row>
    <row r="633" customFormat="false" ht="12.75" hidden="false" customHeight="false" outlineLevel="0" collapsed="false">
      <c r="E633" s="1049"/>
      <c r="G633" s="1049"/>
    </row>
    <row r="634" customFormat="false" ht="12.75" hidden="false" customHeight="false" outlineLevel="0" collapsed="false">
      <c r="E634" s="1049"/>
      <c r="G634" s="1049"/>
    </row>
    <row r="635" customFormat="false" ht="12.75" hidden="false" customHeight="false" outlineLevel="0" collapsed="false">
      <c r="E635" s="1049"/>
      <c r="G635" s="1049"/>
    </row>
    <row r="636" customFormat="false" ht="12.75" hidden="false" customHeight="false" outlineLevel="0" collapsed="false">
      <c r="E636" s="1049"/>
      <c r="G636" s="1049"/>
    </row>
    <row r="637" customFormat="false" ht="12.75" hidden="false" customHeight="false" outlineLevel="0" collapsed="false">
      <c r="E637" s="1049"/>
      <c r="G637" s="1049"/>
    </row>
    <row r="638" customFormat="false" ht="12.75" hidden="false" customHeight="false" outlineLevel="0" collapsed="false">
      <c r="E638" s="1049"/>
      <c r="G638" s="1049"/>
    </row>
    <row r="639" customFormat="false" ht="12.75" hidden="false" customHeight="false" outlineLevel="0" collapsed="false">
      <c r="E639" s="1049"/>
      <c r="G639" s="1049"/>
    </row>
    <row r="640" customFormat="false" ht="12.75" hidden="false" customHeight="false" outlineLevel="0" collapsed="false">
      <c r="E640" s="1049"/>
      <c r="G640" s="1049"/>
    </row>
    <row r="641" customFormat="false" ht="12.75" hidden="false" customHeight="false" outlineLevel="0" collapsed="false">
      <c r="E641" s="1049"/>
      <c r="G641" s="1049"/>
    </row>
    <row r="642" customFormat="false" ht="12.75" hidden="false" customHeight="false" outlineLevel="0" collapsed="false">
      <c r="E642" s="1049"/>
      <c r="G642" s="1049"/>
    </row>
    <row r="643" customFormat="false" ht="12.75" hidden="false" customHeight="false" outlineLevel="0" collapsed="false">
      <c r="E643" s="1049"/>
      <c r="G643" s="1049"/>
    </row>
    <row r="644" customFormat="false" ht="12.75" hidden="false" customHeight="false" outlineLevel="0" collapsed="false">
      <c r="E644" s="1049"/>
      <c r="G644" s="1049"/>
    </row>
    <row r="645" customFormat="false" ht="12.75" hidden="false" customHeight="false" outlineLevel="0" collapsed="false">
      <c r="E645" s="1049"/>
      <c r="G645" s="1049"/>
    </row>
    <row r="646" customFormat="false" ht="12.75" hidden="false" customHeight="false" outlineLevel="0" collapsed="false">
      <c r="E646" s="1049"/>
      <c r="G646" s="1049"/>
    </row>
    <row r="647" customFormat="false" ht="12.75" hidden="false" customHeight="false" outlineLevel="0" collapsed="false">
      <c r="E647" s="1049"/>
      <c r="G647" s="1049"/>
    </row>
    <row r="648" customFormat="false" ht="12.75" hidden="false" customHeight="false" outlineLevel="0" collapsed="false">
      <c r="E648" s="1049"/>
      <c r="G648" s="1049"/>
    </row>
    <row r="649" customFormat="false" ht="12.75" hidden="false" customHeight="false" outlineLevel="0" collapsed="false">
      <c r="E649" s="1049"/>
      <c r="G649" s="1049"/>
    </row>
    <row r="650" customFormat="false" ht="12.75" hidden="false" customHeight="false" outlineLevel="0" collapsed="false">
      <c r="E650" s="1049"/>
      <c r="G650" s="1049"/>
    </row>
    <row r="651" customFormat="false" ht="12.75" hidden="false" customHeight="false" outlineLevel="0" collapsed="false">
      <c r="E651" s="1049"/>
      <c r="G651" s="1049"/>
    </row>
    <row r="652" customFormat="false" ht="12.75" hidden="false" customHeight="false" outlineLevel="0" collapsed="false">
      <c r="E652" s="1049"/>
      <c r="G652" s="1049"/>
    </row>
    <row r="653" customFormat="false" ht="12.75" hidden="false" customHeight="false" outlineLevel="0" collapsed="false">
      <c r="E653" s="1049"/>
      <c r="G653" s="1049"/>
    </row>
    <row r="654" customFormat="false" ht="12.75" hidden="false" customHeight="false" outlineLevel="0" collapsed="false">
      <c r="E654" s="1049"/>
      <c r="G654" s="1049"/>
    </row>
    <row r="655" customFormat="false" ht="12.75" hidden="false" customHeight="false" outlineLevel="0" collapsed="false">
      <c r="E655" s="1049"/>
      <c r="G655" s="1049"/>
    </row>
    <row r="656" customFormat="false" ht="12.75" hidden="false" customHeight="false" outlineLevel="0" collapsed="false">
      <c r="E656" s="1049"/>
      <c r="G656" s="1049"/>
    </row>
    <row r="657" customFormat="false" ht="12.75" hidden="false" customHeight="false" outlineLevel="0" collapsed="false">
      <c r="E657" s="1049"/>
      <c r="G657" s="1049"/>
    </row>
    <row r="658" customFormat="false" ht="12.75" hidden="false" customHeight="false" outlineLevel="0" collapsed="false">
      <c r="E658" s="1049"/>
      <c r="G658" s="1049"/>
    </row>
    <row r="659" customFormat="false" ht="12.75" hidden="false" customHeight="false" outlineLevel="0" collapsed="false">
      <c r="E659" s="1049"/>
      <c r="G659" s="1049"/>
    </row>
    <row r="660" customFormat="false" ht="12.75" hidden="false" customHeight="false" outlineLevel="0" collapsed="false">
      <c r="E660" s="1049"/>
      <c r="G660" s="1049"/>
    </row>
    <row r="661" customFormat="false" ht="12.75" hidden="false" customHeight="false" outlineLevel="0" collapsed="false">
      <c r="E661" s="1049"/>
      <c r="G661" s="1049"/>
    </row>
    <row r="662" customFormat="false" ht="12.75" hidden="false" customHeight="false" outlineLevel="0" collapsed="false">
      <c r="E662" s="1049"/>
      <c r="G662" s="1049"/>
    </row>
    <row r="663" customFormat="false" ht="12.75" hidden="false" customHeight="false" outlineLevel="0" collapsed="false">
      <c r="E663" s="1049"/>
      <c r="G663" s="1049"/>
    </row>
    <row r="664" customFormat="false" ht="12.75" hidden="false" customHeight="false" outlineLevel="0" collapsed="false">
      <c r="E664" s="1049"/>
      <c r="G664" s="1049"/>
    </row>
    <row r="665" customFormat="false" ht="12.75" hidden="false" customHeight="false" outlineLevel="0" collapsed="false">
      <c r="E665" s="1049"/>
      <c r="G665" s="1049"/>
    </row>
    <row r="666" customFormat="false" ht="12.75" hidden="false" customHeight="false" outlineLevel="0" collapsed="false">
      <c r="E666" s="1049"/>
      <c r="G666" s="1049"/>
    </row>
    <row r="667" customFormat="false" ht="12.75" hidden="false" customHeight="false" outlineLevel="0" collapsed="false">
      <c r="E667" s="1049"/>
      <c r="G667" s="1049"/>
    </row>
    <row r="668" customFormat="false" ht="12.75" hidden="false" customHeight="false" outlineLevel="0" collapsed="false">
      <c r="E668" s="1049"/>
      <c r="G668" s="1049"/>
    </row>
    <row r="669" customFormat="false" ht="12.75" hidden="false" customHeight="false" outlineLevel="0" collapsed="false">
      <c r="E669" s="1049"/>
      <c r="G669" s="1049"/>
    </row>
    <row r="670" customFormat="false" ht="12.75" hidden="false" customHeight="false" outlineLevel="0" collapsed="false">
      <c r="E670" s="1049"/>
      <c r="G670" s="1049"/>
    </row>
    <row r="671" customFormat="false" ht="12.75" hidden="false" customHeight="false" outlineLevel="0" collapsed="false">
      <c r="E671" s="1049"/>
      <c r="G671" s="1049"/>
    </row>
    <row r="672" customFormat="false" ht="12.75" hidden="false" customHeight="false" outlineLevel="0" collapsed="false">
      <c r="E672" s="1049"/>
      <c r="G672" s="1049"/>
    </row>
    <row r="673" customFormat="false" ht="12.75" hidden="false" customHeight="false" outlineLevel="0" collapsed="false">
      <c r="E673" s="1049"/>
      <c r="G673" s="1049"/>
    </row>
    <row r="674" customFormat="false" ht="12.75" hidden="false" customHeight="false" outlineLevel="0" collapsed="false">
      <c r="E674" s="1049"/>
      <c r="G674" s="1049"/>
    </row>
    <row r="675" customFormat="false" ht="12.75" hidden="false" customHeight="false" outlineLevel="0" collapsed="false">
      <c r="E675" s="1049"/>
      <c r="G675" s="1049"/>
    </row>
    <row r="676" customFormat="false" ht="12.75" hidden="false" customHeight="false" outlineLevel="0" collapsed="false">
      <c r="E676" s="1049"/>
      <c r="G676" s="1049"/>
    </row>
    <row r="677" customFormat="false" ht="12.75" hidden="false" customHeight="false" outlineLevel="0" collapsed="false">
      <c r="E677" s="1049"/>
      <c r="G677" s="1049"/>
    </row>
    <row r="678" customFormat="false" ht="12.75" hidden="false" customHeight="false" outlineLevel="0" collapsed="false">
      <c r="E678" s="1049"/>
      <c r="G678" s="1049"/>
    </row>
    <row r="679" customFormat="false" ht="12.75" hidden="false" customHeight="false" outlineLevel="0" collapsed="false">
      <c r="E679" s="1049"/>
      <c r="G679" s="1049"/>
    </row>
    <row r="680" customFormat="false" ht="12.75" hidden="false" customHeight="false" outlineLevel="0" collapsed="false">
      <c r="E680" s="1049"/>
      <c r="G680" s="1049"/>
    </row>
    <row r="681" customFormat="false" ht="12.75" hidden="false" customHeight="false" outlineLevel="0" collapsed="false">
      <c r="E681" s="1049"/>
      <c r="G681" s="1049"/>
    </row>
    <row r="682" customFormat="false" ht="12.75" hidden="false" customHeight="false" outlineLevel="0" collapsed="false">
      <c r="E682" s="1049"/>
      <c r="G682" s="1049"/>
    </row>
    <row r="683" customFormat="false" ht="12.75" hidden="false" customHeight="false" outlineLevel="0" collapsed="false">
      <c r="E683" s="1049"/>
      <c r="G683" s="1049"/>
    </row>
    <row r="684" customFormat="false" ht="12.75" hidden="false" customHeight="false" outlineLevel="0" collapsed="false">
      <c r="E684" s="1049"/>
      <c r="G684" s="1049"/>
    </row>
    <row r="685" customFormat="false" ht="12.75" hidden="false" customHeight="false" outlineLevel="0" collapsed="false">
      <c r="E685" s="1049"/>
      <c r="G685" s="1049"/>
    </row>
    <row r="686" customFormat="false" ht="12.75" hidden="false" customHeight="false" outlineLevel="0" collapsed="false">
      <c r="E686" s="1049"/>
      <c r="G686" s="1049"/>
    </row>
    <row r="687" customFormat="false" ht="12.75" hidden="false" customHeight="false" outlineLevel="0" collapsed="false">
      <c r="E687" s="1049"/>
      <c r="G687" s="1049"/>
    </row>
    <row r="688" customFormat="false" ht="12.75" hidden="false" customHeight="false" outlineLevel="0" collapsed="false">
      <c r="E688" s="1049"/>
      <c r="G688" s="1049"/>
    </row>
    <row r="689" customFormat="false" ht="12.75" hidden="false" customHeight="false" outlineLevel="0" collapsed="false">
      <c r="E689" s="1049"/>
      <c r="G689" s="1049"/>
    </row>
    <row r="690" customFormat="false" ht="12.75" hidden="false" customHeight="false" outlineLevel="0" collapsed="false">
      <c r="E690" s="1049"/>
      <c r="G690" s="1049"/>
    </row>
    <row r="691" customFormat="false" ht="12.75" hidden="false" customHeight="false" outlineLevel="0" collapsed="false">
      <c r="E691" s="1049"/>
      <c r="G691" s="1049"/>
    </row>
    <row r="692" customFormat="false" ht="12.75" hidden="false" customHeight="false" outlineLevel="0" collapsed="false">
      <c r="E692" s="1049"/>
      <c r="G692" s="1049"/>
    </row>
    <row r="693" customFormat="false" ht="12.75" hidden="false" customHeight="false" outlineLevel="0" collapsed="false">
      <c r="E693" s="1049"/>
      <c r="G693" s="1049"/>
    </row>
    <row r="694" customFormat="false" ht="12.75" hidden="false" customHeight="false" outlineLevel="0" collapsed="false">
      <c r="E694" s="1049"/>
      <c r="G694" s="1049"/>
    </row>
    <row r="695" customFormat="false" ht="12.75" hidden="false" customHeight="false" outlineLevel="0" collapsed="false">
      <c r="E695" s="1049"/>
      <c r="G695" s="1049"/>
    </row>
    <row r="696" customFormat="false" ht="12.75" hidden="false" customHeight="false" outlineLevel="0" collapsed="false">
      <c r="E696" s="1049"/>
      <c r="G696" s="1049"/>
    </row>
    <row r="697" customFormat="false" ht="12.75" hidden="false" customHeight="false" outlineLevel="0" collapsed="false">
      <c r="E697" s="1049"/>
      <c r="G697" s="1049"/>
    </row>
    <row r="698" customFormat="false" ht="12.75" hidden="false" customHeight="false" outlineLevel="0" collapsed="false">
      <c r="E698" s="1049"/>
      <c r="G698" s="1049"/>
    </row>
    <row r="699" customFormat="false" ht="12.75" hidden="false" customHeight="false" outlineLevel="0" collapsed="false">
      <c r="E699" s="1049"/>
      <c r="G699" s="1049"/>
    </row>
    <row r="700" customFormat="false" ht="12.75" hidden="false" customHeight="false" outlineLevel="0" collapsed="false">
      <c r="E700" s="1049"/>
      <c r="G700" s="1049"/>
    </row>
    <row r="701" customFormat="false" ht="12.75" hidden="false" customHeight="false" outlineLevel="0" collapsed="false">
      <c r="E701" s="1049"/>
      <c r="G701" s="1049"/>
    </row>
    <row r="702" customFormat="false" ht="12.75" hidden="false" customHeight="false" outlineLevel="0" collapsed="false">
      <c r="E702" s="1049"/>
      <c r="G702" s="1049"/>
    </row>
    <row r="703" customFormat="false" ht="12.75" hidden="false" customHeight="false" outlineLevel="0" collapsed="false">
      <c r="E703" s="1049"/>
      <c r="G703" s="1049"/>
    </row>
    <row r="704" customFormat="false" ht="12.75" hidden="false" customHeight="false" outlineLevel="0" collapsed="false">
      <c r="E704" s="1049"/>
      <c r="G704" s="1049"/>
    </row>
    <row r="705" customFormat="false" ht="12.75" hidden="false" customHeight="false" outlineLevel="0" collapsed="false">
      <c r="E705" s="1049"/>
      <c r="G705" s="1049"/>
    </row>
    <row r="706" customFormat="false" ht="12.75" hidden="false" customHeight="false" outlineLevel="0" collapsed="false">
      <c r="E706" s="1049"/>
      <c r="G706" s="1049"/>
    </row>
    <row r="707" customFormat="false" ht="12.75" hidden="false" customHeight="false" outlineLevel="0" collapsed="false">
      <c r="E707" s="1049"/>
      <c r="G707" s="1049"/>
    </row>
    <row r="708" customFormat="false" ht="12.75" hidden="false" customHeight="false" outlineLevel="0" collapsed="false">
      <c r="E708" s="1049"/>
      <c r="G708" s="1049"/>
    </row>
    <row r="709" customFormat="false" ht="12.75" hidden="false" customHeight="false" outlineLevel="0" collapsed="false">
      <c r="E709" s="1049"/>
      <c r="G709" s="1049"/>
    </row>
    <row r="710" customFormat="false" ht="12.75" hidden="false" customHeight="false" outlineLevel="0" collapsed="false">
      <c r="E710" s="1049"/>
      <c r="G710" s="1049"/>
    </row>
    <row r="711" customFormat="false" ht="12.75" hidden="false" customHeight="false" outlineLevel="0" collapsed="false">
      <c r="E711" s="1049"/>
      <c r="G711" s="1049"/>
    </row>
    <row r="712" customFormat="false" ht="12.75" hidden="false" customHeight="false" outlineLevel="0" collapsed="false">
      <c r="E712" s="1049"/>
      <c r="G712" s="1049"/>
    </row>
    <row r="713" customFormat="false" ht="12.75" hidden="false" customHeight="false" outlineLevel="0" collapsed="false">
      <c r="E713" s="1049"/>
      <c r="G713" s="1049"/>
    </row>
    <row r="714" customFormat="false" ht="12.75" hidden="false" customHeight="false" outlineLevel="0" collapsed="false">
      <c r="E714" s="1049"/>
      <c r="G714" s="1049"/>
    </row>
    <row r="715" customFormat="false" ht="12.75" hidden="false" customHeight="false" outlineLevel="0" collapsed="false">
      <c r="E715" s="1049"/>
      <c r="G715" s="1049"/>
    </row>
    <row r="716" customFormat="false" ht="12.75" hidden="false" customHeight="false" outlineLevel="0" collapsed="false">
      <c r="E716" s="1049"/>
      <c r="G716" s="1049"/>
    </row>
    <row r="717" customFormat="false" ht="12.75" hidden="false" customHeight="false" outlineLevel="0" collapsed="false">
      <c r="E717" s="1049"/>
      <c r="G717" s="1049"/>
    </row>
    <row r="718" customFormat="false" ht="12.75" hidden="false" customHeight="false" outlineLevel="0" collapsed="false">
      <c r="E718" s="1049"/>
      <c r="G718" s="1049"/>
    </row>
    <row r="719" customFormat="false" ht="12.75" hidden="false" customHeight="false" outlineLevel="0" collapsed="false">
      <c r="E719" s="1049"/>
      <c r="G719" s="1049"/>
    </row>
    <row r="720" customFormat="false" ht="12.75" hidden="false" customHeight="false" outlineLevel="0" collapsed="false">
      <c r="E720" s="1049"/>
      <c r="G720" s="1049"/>
    </row>
    <row r="721" customFormat="false" ht="12.75" hidden="false" customHeight="false" outlineLevel="0" collapsed="false">
      <c r="E721" s="1049"/>
      <c r="G721" s="1049"/>
    </row>
    <row r="722" customFormat="false" ht="12.75" hidden="false" customHeight="false" outlineLevel="0" collapsed="false">
      <c r="E722" s="1049"/>
      <c r="G722" s="1049"/>
    </row>
    <row r="723" customFormat="false" ht="12.75" hidden="false" customHeight="false" outlineLevel="0" collapsed="false">
      <c r="E723" s="1049"/>
      <c r="G723" s="1049"/>
    </row>
    <row r="724" customFormat="false" ht="12.75" hidden="false" customHeight="false" outlineLevel="0" collapsed="false">
      <c r="E724" s="1049"/>
      <c r="G724" s="1049"/>
    </row>
    <row r="725" customFormat="false" ht="12.75" hidden="false" customHeight="false" outlineLevel="0" collapsed="false">
      <c r="E725" s="1049"/>
      <c r="G725" s="1049"/>
    </row>
    <row r="726" customFormat="false" ht="12.75" hidden="false" customHeight="false" outlineLevel="0" collapsed="false">
      <c r="E726" s="1049"/>
      <c r="G726" s="1049"/>
    </row>
    <row r="727" customFormat="false" ht="12.75" hidden="false" customHeight="false" outlineLevel="0" collapsed="false">
      <c r="E727" s="1049"/>
      <c r="G727" s="1049"/>
    </row>
    <row r="728" customFormat="false" ht="12.75" hidden="false" customHeight="false" outlineLevel="0" collapsed="false">
      <c r="E728" s="1049"/>
      <c r="G728" s="1049"/>
    </row>
    <row r="729" customFormat="false" ht="12.75" hidden="false" customHeight="false" outlineLevel="0" collapsed="false">
      <c r="E729" s="1049"/>
      <c r="G729" s="1049"/>
    </row>
    <row r="730" customFormat="false" ht="12.75" hidden="false" customHeight="false" outlineLevel="0" collapsed="false">
      <c r="E730" s="1049"/>
      <c r="G730" s="1049"/>
    </row>
    <row r="731" customFormat="false" ht="12.75" hidden="false" customHeight="false" outlineLevel="0" collapsed="false">
      <c r="E731" s="1049"/>
      <c r="G731" s="1049"/>
    </row>
    <row r="732" customFormat="false" ht="12.75" hidden="false" customHeight="false" outlineLevel="0" collapsed="false">
      <c r="E732" s="1049"/>
      <c r="G732" s="1049"/>
    </row>
    <row r="733" customFormat="false" ht="12.75" hidden="false" customHeight="false" outlineLevel="0" collapsed="false">
      <c r="E733" s="1049"/>
      <c r="G733" s="1049"/>
    </row>
    <row r="734" customFormat="false" ht="12.75" hidden="false" customHeight="false" outlineLevel="0" collapsed="false">
      <c r="E734" s="1049"/>
      <c r="G734" s="1049"/>
    </row>
    <row r="735" customFormat="false" ht="12.75" hidden="false" customHeight="false" outlineLevel="0" collapsed="false">
      <c r="E735" s="1049"/>
      <c r="G735" s="1049"/>
    </row>
    <row r="736" customFormat="false" ht="12.75" hidden="false" customHeight="false" outlineLevel="0" collapsed="false">
      <c r="E736" s="1049"/>
      <c r="G736" s="1049"/>
    </row>
    <row r="737" customFormat="false" ht="12.75" hidden="false" customHeight="false" outlineLevel="0" collapsed="false">
      <c r="E737" s="1049"/>
      <c r="G737" s="1049"/>
    </row>
    <row r="738" customFormat="false" ht="12.75" hidden="false" customHeight="false" outlineLevel="0" collapsed="false">
      <c r="E738" s="1049"/>
      <c r="G738" s="1049"/>
    </row>
    <row r="739" customFormat="false" ht="12.75" hidden="false" customHeight="false" outlineLevel="0" collapsed="false">
      <c r="E739" s="1049"/>
      <c r="G739" s="1049"/>
    </row>
    <row r="740" customFormat="false" ht="12.75" hidden="false" customHeight="false" outlineLevel="0" collapsed="false">
      <c r="E740" s="1049"/>
      <c r="G740" s="1049"/>
    </row>
    <row r="741" customFormat="false" ht="12.75" hidden="false" customHeight="false" outlineLevel="0" collapsed="false">
      <c r="E741" s="1049"/>
      <c r="G741" s="1049"/>
    </row>
    <row r="742" customFormat="false" ht="12.75" hidden="false" customHeight="false" outlineLevel="0" collapsed="false">
      <c r="E742" s="1049"/>
      <c r="G742" s="1049"/>
    </row>
    <row r="743" customFormat="false" ht="12.75" hidden="false" customHeight="false" outlineLevel="0" collapsed="false">
      <c r="E743" s="1049"/>
      <c r="G743" s="1049"/>
    </row>
    <row r="744" customFormat="false" ht="12.75" hidden="false" customHeight="false" outlineLevel="0" collapsed="false">
      <c r="E744" s="1049"/>
      <c r="G744" s="1049"/>
    </row>
    <row r="745" customFormat="false" ht="12.75" hidden="false" customHeight="false" outlineLevel="0" collapsed="false">
      <c r="E745" s="1049"/>
      <c r="G745" s="1049"/>
    </row>
    <row r="746" customFormat="false" ht="12.75" hidden="false" customHeight="false" outlineLevel="0" collapsed="false">
      <c r="E746" s="1049"/>
      <c r="G746" s="1049"/>
    </row>
    <row r="747" customFormat="false" ht="12.75" hidden="false" customHeight="false" outlineLevel="0" collapsed="false">
      <c r="E747" s="1049"/>
      <c r="G747" s="1049"/>
    </row>
    <row r="748" customFormat="false" ht="12.75" hidden="false" customHeight="false" outlineLevel="0" collapsed="false">
      <c r="E748" s="1049"/>
      <c r="G748" s="1049"/>
    </row>
    <row r="749" customFormat="false" ht="12.75" hidden="false" customHeight="false" outlineLevel="0" collapsed="false">
      <c r="E749" s="1049"/>
      <c r="G749" s="1049"/>
    </row>
    <row r="750" customFormat="false" ht="12.75" hidden="false" customHeight="false" outlineLevel="0" collapsed="false">
      <c r="E750" s="1049"/>
      <c r="G750" s="1049"/>
    </row>
    <row r="751" customFormat="false" ht="12.75" hidden="false" customHeight="false" outlineLevel="0" collapsed="false">
      <c r="E751" s="1049"/>
      <c r="G751" s="1049"/>
    </row>
    <row r="752" customFormat="false" ht="12.75" hidden="false" customHeight="false" outlineLevel="0" collapsed="false">
      <c r="E752" s="1049"/>
      <c r="G752" s="1049"/>
    </row>
    <row r="753" customFormat="false" ht="12.75" hidden="false" customHeight="false" outlineLevel="0" collapsed="false">
      <c r="E753" s="1049"/>
      <c r="G753" s="1049"/>
    </row>
    <row r="754" customFormat="false" ht="12.75" hidden="false" customHeight="false" outlineLevel="0" collapsed="false">
      <c r="E754" s="1049"/>
      <c r="G754" s="1049"/>
    </row>
    <row r="755" customFormat="false" ht="12.75" hidden="false" customHeight="false" outlineLevel="0" collapsed="false">
      <c r="E755" s="1049"/>
      <c r="G755" s="1049"/>
    </row>
    <row r="756" customFormat="false" ht="12.75" hidden="false" customHeight="false" outlineLevel="0" collapsed="false">
      <c r="E756" s="1049"/>
      <c r="G756" s="1049"/>
    </row>
    <row r="757" customFormat="false" ht="12.75" hidden="false" customHeight="false" outlineLevel="0" collapsed="false">
      <c r="E757" s="1049"/>
      <c r="G757" s="1049"/>
    </row>
    <row r="758" customFormat="false" ht="12.75" hidden="false" customHeight="false" outlineLevel="0" collapsed="false">
      <c r="E758" s="1049"/>
      <c r="G758" s="1049"/>
    </row>
    <row r="759" customFormat="false" ht="12.75" hidden="false" customHeight="false" outlineLevel="0" collapsed="false">
      <c r="E759" s="1049"/>
      <c r="G759" s="1049"/>
    </row>
    <row r="760" customFormat="false" ht="12.75" hidden="false" customHeight="false" outlineLevel="0" collapsed="false">
      <c r="E760" s="1049"/>
      <c r="G760" s="1049"/>
    </row>
    <row r="761" customFormat="false" ht="12.75" hidden="false" customHeight="false" outlineLevel="0" collapsed="false">
      <c r="E761" s="1049"/>
      <c r="G761" s="1049"/>
    </row>
    <row r="762" customFormat="false" ht="12.75" hidden="false" customHeight="false" outlineLevel="0" collapsed="false">
      <c r="E762" s="1049"/>
      <c r="G762" s="1049"/>
    </row>
    <row r="763" customFormat="false" ht="12.75" hidden="false" customHeight="false" outlineLevel="0" collapsed="false">
      <c r="E763" s="1049"/>
      <c r="G763" s="1049"/>
    </row>
    <row r="764" customFormat="false" ht="12.75" hidden="false" customHeight="false" outlineLevel="0" collapsed="false">
      <c r="E764" s="1049"/>
      <c r="G764" s="1049"/>
    </row>
    <row r="765" customFormat="false" ht="12.75" hidden="false" customHeight="false" outlineLevel="0" collapsed="false">
      <c r="E765" s="1049"/>
      <c r="G765" s="1049"/>
    </row>
    <row r="766" customFormat="false" ht="12.75" hidden="false" customHeight="false" outlineLevel="0" collapsed="false">
      <c r="E766" s="1049"/>
      <c r="G766" s="1049"/>
    </row>
    <row r="767" customFormat="false" ht="12.75" hidden="false" customHeight="false" outlineLevel="0" collapsed="false">
      <c r="E767" s="1049"/>
      <c r="G767" s="1049"/>
    </row>
    <row r="768" customFormat="false" ht="12.75" hidden="false" customHeight="false" outlineLevel="0" collapsed="false">
      <c r="E768" s="1049"/>
      <c r="G768" s="1049"/>
    </row>
    <row r="769" customFormat="false" ht="12.75" hidden="false" customHeight="false" outlineLevel="0" collapsed="false">
      <c r="E769" s="1049"/>
      <c r="G769" s="1049"/>
    </row>
    <row r="770" customFormat="false" ht="12.75" hidden="false" customHeight="false" outlineLevel="0" collapsed="false">
      <c r="E770" s="1049"/>
      <c r="G770" s="1049"/>
    </row>
    <row r="771" customFormat="false" ht="12.75" hidden="false" customHeight="false" outlineLevel="0" collapsed="false">
      <c r="E771" s="1049"/>
      <c r="G771" s="1049"/>
    </row>
    <row r="772" customFormat="false" ht="12.75" hidden="false" customHeight="false" outlineLevel="0" collapsed="false">
      <c r="E772" s="1049"/>
      <c r="G772" s="1049"/>
    </row>
    <row r="773" customFormat="false" ht="12.75" hidden="false" customHeight="false" outlineLevel="0" collapsed="false">
      <c r="E773" s="1049"/>
      <c r="G773" s="1049"/>
    </row>
  </sheetData>
  <mergeCells count="6">
    <mergeCell ref="O1:XFD1"/>
    <mergeCell ref="O2:BK193"/>
    <mergeCell ref="A100:I128"/>
    <mergeCell ref="A130:I155"/>
    <mergeCell ref="A157:I172"/>
    <mergeCell ref="A174:I192"/>
  </mergeCells>
  <conditionalFormatting sqref="L225:L233">
    <cfRule type="containsText" priority="2" operator="containsText" aboveAverage="0" equalAverage="0" bottom="0" percent="0" rank="0" text="Этот" dxfId="7">
      <formula>NOT(ISERROR(SEARCH("Этот",L225)))</formula>
    </cfRule>
    <cfRule type="containsText" priority="3" operator="containsText" aboveAverage="0" equalAverage="0" bottom="0" percent="0" rank="0" text="Эту" dxfId="8">
      <formula>NOT(ISERROR(SEARCH("Эту",L225)))</formula>
    </cfRule>
  </conditionalFormatting>
  <conditionalFormatting sqref="L235">
    <cfRule type="containsText" priority="4" operator="containsText" aboveAverage="0" equalAverage="0" bottom="0" percent="0" rank="0" text="Да" dxfId="9">
      <formula>NOT(ISERROR(SEARCH("Да",L235)))</formula>
    </cfRule>
  </conditionalFormatting>
  <dataValidations count="1">
    <dataValidation allowBlank="true" errorStyle="stop" operator="between" showDropDown="false" showErrorMessage="true" showInputMessage="true" sqref="L3 L23 L42 L63 L84 L101 L131 L158 L175" type="list">
      <formula1>$K$219:$K$220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2021-10-10T15:03:08Z</dcterms:created>
  <dc:creator>WISE</dc:creator>
  <dc:description/>
  <dc:language>en-US</dc:language>
  <cp:lastModifiedBy/>
  <dcterms:modified xsi:type="dcterms:W3CDTF">2025-01-15T20:27:08Z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