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charts/chart6.xml" ContentType="application/vnd.openxmlformats-officedocument.drawingml.char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7115" windowHeight="9975"/>
  </bookViews>
  <sheets>
    <sheet name="Sheet1" sheetId="7" r:id="rId1"/>
    <sheet name="Sheet2" sheetId="2" r:id="rId2"/>
    <sheet name="Sheet3" sheetId="6" r:id="rId3"/>
    <sheet name="Sheet4" sheetId="4" r:id="rId4"/>
    <sheet name="Sheet5" sheetId="5" r:id="rId5"/>
    <sheet name="Sheet6" sheetId="3" r:id="rId6"/>
    <sheet name="Sheet7" sheetId="1" r:id="rId7"/>
    <sheet name="Sheet8" sheetId="8" r:id="rId8"/>
    <sheet name="Sheet9" sheetId="9" r:id="rId9"/>
    <sheet name="Sheet10" sheetId="10" r:id="rId10"/>
  </sheets>
  <externalReferences>
    <externalReference r:id="rId11"/>
    <externalReference r:id="rId12"/>
  </externalReferences>
  <definedNames>
    <definedName name="overall" localSheetId="5">Sheet6!#REF!</definedName>
  </definedNames>
  <calcPr calcId="125725"/>
</workbook>
</file>

<file path=xl/calcChain.xml><?xml version="1.0" encoding="utf-8"?>
<calcChain xmlns="http://schemas.openxmlformats.org/spreadsheetml/2006/main">
  <c r="L15" i="9"/>
  <c r="D15"/>
</calcChain>
</file>

<file path=xl/sharedStrings.xml><?xml version="1.0" encoding="utf-8"?>
<sst xmlns="http://schemas.openxmlformats.org/spreadsheetml/2006/main" count="117" uniqueCount="101">
  <si>
    <t>Canada</t>
  </si>
  <si>
    <t>Japan</t>
  </si>
  <si>
    <t>New Zealand</t>
  </si>
  <si>
    <t>United States</t>
  </si>
  <si>
    <t>Australia</t>
  </si>
  <si>
    <t>Korea, Rep.</t>
  </si>
  <si>
    <t>Hospital care</t>
  </si>
  <si>
    <t>Bangladesh</t>
  </si>
  <si>
    <t>Brunei Darussalam</t>
  </si>
  <si>
    <t>Cambodia</t>
  </si>
  <si>
    <t>China</t>
  </si>
  <si>
    <t>Fiji</t>
  </si>
  <si>
    <t>India</t>
  </si>
  <si>
    <t>Indonesia</t>
  </si>
  <si>
    <t>Lao PDR</t>
  </si>
  <si>
    <t>Malaysia</t>
  </si>
  <si>
    <t>Mongolia</t>
  </si>
  <si>
    <t>Myanmar</t>
  </si>
  <si>
    <t>Nepal</t>
  </si>
  <si>
    <t>Pakistan</t>
  </si>
  <si>
    <t>Papua New Guinea</t>
  </si>
  <si>
    <t>Philippines</t>
  </si>
  <si>
    <t>Singapore</t>
  </si>
  <si>
    <t>Solomon Islands</t>
  </si>
  <si>
    <t>Sri Lanka</t>
  </si>
  <si>
    <t>Thailand</t>
  </si>
  <si>
    <t>National health expenditures</t>
  </si>
  <si>
    <t xml:space="preserve">      Hospital care</t>
  </si>
  <si>
    <t xml:space="preserve">      Other health, residential, and personal care</t>
  </si>
  <si>
    <t>African Region</t>
  </si>
  <si>
    <t>Region of the Americas</t>
  </si>
  <si>
    <t>South-East Asia Region</t>
  </si>
  <si>
    <t>European Region</t>
  </si>
  <si>
    <t>Eastern Mediterranean Region</t>
  </si>
  <si>
    <t>Western Pacific Region</t>
  </si>
  <si>
    <t>WHO Region</t>
  </si>
  <si>
    <t>Populations as % of world</t>
  </si>
  <si>
    <t>Health expenditure as % of world</t>
  </si>
  <si>
    <t>OECD</t>
  </si>
  <si>
    <t>Asia-19</t>
  </si>
  <si>
    <t>Viet Nam</t>
  </si>
  <si>
    <t xml:space="preserve">Philippines </t>
  </si>
  <si>
    <t>Public expenditure on health</t>
  </si>
  <si>
    <t>Private expenditure on health</t>
  </si>
  <si>
    <t>Government</t>
  </si>
  <si>
    <t>Out of pocket</t>
  </si>
  <si>
    <t>Private insurance</t>
  </si>
  <si>
    <t>Others</t>
  </si>
  <si>
    <t>U.S.</t>
  </si>
  <si>
    <t>Physician and Clinical Services</t>
  </si>
  <si>
    <t>Net cost of health insurance</t>
  </si>
  <si>
    <t>Prescription drugs</t>
  </si>
  <si>
    <t>National Health Expenditures</t>
  </si>
  <si>
    <t>GDP</t>
  </si>
  <si>
    <t>HEALTH CONSUMPTION EXPENDITURES</t>
  </si>
  <si>
    <t>INVESTMENTS</t>
  </si>
  <si>
    <t xml:space="preserve">  Personal health care</t>
  </si>
  <si>
    <t xml:space="preserve">      Other professional services</t>
  </si>
  <si>
    <t xml:space="preserve">      Dental services</t>
  </si>
  <si>
    <t xml:space="preserve">      Home health care</t>
  </si>
  <si>
    <t xml:space="preserve">      Nursing care facilities and retirement communities</t>
  </si>
  <si>
    <t xml:space="preserve">      Prescription drugs</t>
  </si>
  <si>
    <t xml:space="preserve">      Durable medical equipment</t>
  </si>
  <si>
    <t xml:space="preserve">      Other nondurable medical products</t>
  </si>
  <si>
    <t xml:space="preserve">  Research</t>
  </si>
  <si>
    <t xml:space="preserve">  Structures and equipment</t>
  </si>
  <si>
    <t xml:space="preserve">      Physician and clinical services</t>
  </si>
  <si>
    <t xml:space="preserve">  Government public health activities</t>
  </si>
  <si>
    <t xml:space="preserve">  Net cost of health insurance</t>
  </si>
  <si>
    <t xml:space="preserve">  Government administration</t>
  </si>
  <si>
    <t>*Image only</t>
  </si>
  <si>
    <t>Original copy</t>
  </si>
  <si>
    <t>Norway</t>
  </si>
  <si>
    <t>Switzerland</t>
  </si>
  <si>
    <t>Netherlands</t>
  </si>
  <si>
    <t>Luxembourg</t>
  </si>
  <si>
    <t>Denmark</t>
  </si>
  <si>
    <t>Austria</t>
  </si>
  <si>
    <t>Germany</t>
  </si>
  <si>
    <t>France</t>
  </si>
  <si>
    <t>Belgium</t>
  </si>
  <si>
    <t>Sweden</t>
  </si>
  <si>
    <t>Ireland</t>
  </si>
  <si>
    <t>United Kingdom</t>
  </si>
  <si>
    <t>Iceland</t>
  </si>
  <si>
    <t>Finland</t>
  </si>
  <si>
    <t>Spain</t>
  </si>
  <si>
    <t>Italy</t>
  </si>
  <si>
    <t>Greece</t>
  </si>
  <si>
    <t>Portugal</t>
  </si>
  <si>
    <t>Slovenia</t>
  </si>
  <si>
    <t>Israel</t>
  </si>
  <si>
    <t>Slovak Republic</t>
  </si>
  <si>
    <t>Korea</t>
  </si>
  <si>
    <t>Czech Republic</t>
  </si>
  <si>
    <t>Hungary</t>
  </si>
  <si>
    <t>Poland</t>
  </si>
  <si>
    <t>Estonia</t>
  </si>
  <si>
    <t>Chile</t>
  </si>
  <si>
    <t>Mexico</t>
  </si>
  <si>
    <t>Turkey</t>
  </si>
</sst>
</file>

<file path=xl/styles.xml><?xml version="1.0" encoding="utf-8"?>
<styleSheet xmlns="http://schemas.openxmlformats.org/spreadsheetml/2006/main">
  <numFmts count="2">
    <numFmt numFmtId="8" formatCode="&quot;$&quot;#,##0.00_);[Red]\(&quot;$&quot;#,##0.00\)"/>
    <numFmt numFmtId="164" formatCode="0.0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Verdana"/>
      <family val="2"/>
    </font>
    <font>
      <sz val="11"/>
      <name val="Arial"/>
      <family val="2"/>
    </font>
    <font>
      <sz val="10"/>
      <color theme="0"/>
      <name val="Arial"/>
      <family val="2"/>
    </font>
    <font>
      <sz val="10"/>
      <color indexed="21"/>
      <name val="Arial"/>
      <family val="2"/>
    </font>
    <font>
      <b/>
      <sz val="10"/>
      <name val="Arial"/>
      <family val="2"/>
    </font>
    <font>
      <sz val="8"/>
      <color rgb="FFFF0000"/>
      <name val="Arial"/>
      <family val="2"/>
    </font>
    <font>
      <sz val="8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3">
    <xf numFmtId="0" fontId="0" fillId="0" borderId="0"/>
    <xf numFmtId="0" fontId="1" fillId="0" borderId="0" applyFill="0"/>
    <xf numFmtId="0" fontId="1" fillId="0" borderId="0"/>
  </cellStyleXfs>
  <cellXfs count="23">
    <xf numFmtId="0" fontId="0" fillId="0" borderId="0" xfId="0"/>
    <xf numFmtId="0" fontId="2" fillId="2" borderId="1" xfId="1" applyFont="1" applyFill="1" applyBorder="1" applyAlignment="1">
      <alignment vertical="top" wrapText="1"/>
    </xf>
    <xf numFmtId="164" fontId="3" fillId="0" borderId="0" xfId="1" applyNumberFormat="1" applyFont="1" applyFill="1"/>
    <xf numFmtId="0" fontId="0" fillId="0" borderId="0" xfId="1" applyFont="1" applyFill="1"/>
    <xf numFmtId="0" fontId="2" fillId="3" borderId="1" xfId="1" applyFont="1" applyFill="1" applyBorder="1" applyAlignment="1">
      <alignment vertical="top" wrapText="1"/>
    </xf>
    <xf numFmtId="164" fontId="3" fillId="3" borderId="0" xfId="1" applyNumberFormat="1" applyFont="1" applyFill="1"/>
    <xf numFmtId="0" fontId="2" fillId="3" borderId="1" xfId="1" applyFont="1" applyFill="1" applyBorder="1" applyAlignment="1">
      <alignment horizontal="center" vertical="top" wrapText="1"/>
    </xf>
    <xf numFmtId="0" fontId="4" fillId="0" borderId="0" xfId="1" applyFont="1" applyFill="1"/>
    <xf numFmtId="164" fontId="0" fillId="0" borderId="0" xfId="0" applyNumberFormat="1"/>
    <xf numFmtId="0" fontId="5" fillId="0" borderId="0" xfId="0" applyFont="1" applyFill="1"/>
    <xf numFmtId="3" fontId="5" fillId="0" borderId="0" xfId="0" applyNumberFormat="1" applyFont="1" applyFill="1"/>
    <xf numFmtId="0" fontId="1" fillId="0" borderId="0" xfId="0" applyFont="1"/>
    <xf numFmtId="0" fontId="6" fillId="0" borderId="0" xfId="0" applyFont="1" applyFill="1" applyBorder="1"/>
    <xf numFmtId="0" fontId="0" fillId="0" borderId="0" xfId="0" applyFill="1"/>
    <xf numFmtId="3" fontId="0" fillId="0" borderId="0" xfId="0" applyNumberFormat="1" applyFill="1"/>
    <xf numFmtId="3" fontId="0" fillId="0" borderId="0" xfId="0" applyNumberFormat="1"/>
    <xf numFmtId="0" fontId="7" fillId="4" borderId="0" xfId="0" applyNumberFormat="1" applyFont="1" applyFill="1" applyBorder="1" applyAlignment="1" applyProtection="1">
      <alignment horizontal="left" vertical="center" wrapText="1"/>
    </xf>
    <xf numFmtId="0" fontId="8" fillId="4" borderId="0" xfId="0" applyNumberFormat="1" applyFont="1" applyFill="1" applyBorder="1" applyAlignment="1" applyProtection="1">
      <alignment horizontal="left" vertical="center" wrapText="1"/>
    </xf>
    <xf numFmtId="0" fontId="8" fillId="0" borderId="0" xfId="0" applyNumberFormat="1" applyFont="1" applyFill="1" applyBorder="1" applyAlignment="1" applyProtection="1">
      <alignment horizontal="left" vertical="center" wrapText="1"/>
    </xf>
    <xf numFmtId="8" fontId="1" fillId="0" borderId="0" xfId="2" applyNumberFormat="1"/>
    <xf numFmtId="8" fontId="0" fillId="0" borderId="0" xfId="0" applyNumberFormat="1"/>
    <xf numFmtId="0" fontId="0" fillId="0" borderId="0" xfId="0" applyAlignment="1"/>
    <xf numFmtId="0" fontId="9" fillId="0" borderId="0" xfId="0" applyFont="1"/>
  </cellXfs>
  <cellStyles count="3">
    <cellStyle name="Normal" xfId="0" builtinId="0"/>
    <cellStyle name="Normal 2" xfId="2"/>
    <cellStyle name="Normal 2 3" xfId="1"/>
  </cellStyles>
  <dxfs count="3"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colors>
    <mruColors>
      <color rgb="FFD5EFF7"/>
      <color rgb="FFBFE7F3"/>
      <color rgb="FFABDFEF"/>
      <color rgb="FFC9E2F3"/>
      <color rgb="FFB4D7EE"/>
      <color rgb="FFD2E7F6"/>
      <color rgb="FFDCEDF8"/>
      <color rgb="FFC1DEF1"/>
      <color rgb="FFBFDDF3"/>
      <color rgb="FFCBE3F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barChart>
        <c:barDir val="col"/>
        <c:grouping val="clustered"/>
        <c:ser>
          <c:idx val="0"/>
          <c:order val="0"/>
          <c:tx>
            <c:strRef>
              <c:f>Sheet1!$B$1</c:f>
              <c:strCache>
                <c:ptCount val="1"/>
                <c:pt idx="0">
                  <c:v>Populations as % of world</c:v>
                </c:pt>
              </c:strCache>
            </c:strRef>
          </c:tx>
          <c:spPr>
            <a:solidFill>
              <a:srgbClr val="2980B9"/>
            </a:solidFill>
          </c:spP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13%</a:t>
                    </a:r>
                  </a:p>
                </c:rich>
              </c:tx>
              <c:showVal val="1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14%</a:t>
                    </a:r>
                  </a:p>
                </c:rich>
              </c:tx>
              <c:showVal val="1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/>
                      <a:t>26%</a:t>
                    </a:r>
                  </a:p>
                </c:rich>
              </c:tx>
              <c:showVal val="1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US"/>
                      <a:t>13%</a:t>
                    </a:r>
                  </a:p>
                </c:rich>
              </c:tx>
              <c:showVal val="1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en-US"/>
                      <a:t>9%</a:t>
                    </a:r>
                  </a:p>
                </c:rich>
              </c:tx>
              <c:showVal val="1"/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en-US"/>
                      <a:t>26%</a:t>
                    </a:r>
                  </a:p>
                </c:rich>
              </c:tx>
              <c:showVal val="1"/>
            </c:dLbl>
            <c:showVal val="1"/>
          </c:dLbls>
          <c:cat>
            <c:strRef>
              <c:f>Sheet1!$A$2:$A$7</c:f>
              <c:strCache>
                <c:ptCount val="6"/>
                <c:pt idx="0">
                  <c:v>African Region</c:v>
                </c:pt>
                <c:pt idx="1">
                  <c:v>Region of the Americas</c:v>
                </c:pt>
                <c:pt idx="2">
                  <c:v>South-East Asia Region</c:v>
                </c:pt>
                <c:pt idx="3">
                  <c:v>European Region</c:v>
                </c:pt>
                <c:pt idx="4">
                  <c:v>Eastern Mediterranean Region</c:v>
                </c:pt>
                <c:pt idx="5">
                  <c:v>Western Pacific Region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13</c:v>
                </c:pt>
                <c:pt idx="1">
                  <c:v>14</c:v>
                </c:pt>
                <c:pt idx="2">
                  <c:v>26</c:v>
                </c:pt>
                <c:pt idx="3">
                  <c:v>13</c:v>
                </c:pt>
                <c:pt idx="4">
                  <c:v>9</c:v>
                </c:pt>
                <c:pt idx="5">
                  <c:v>26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Health expenditure as % of world</c:v>
                </c:pt>
              </c:strCache>
            </c:strRef>
          </c:tx>
          <c:spPr>
            <a:solidFill>
              <a:srgbClr val="E67E22"/>
            </a:solidFill>
          </c:spP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1%</a:t>
                    </a:r>
                  </a:p>
                </c:rich>
              </c:tx>
              <c:showVal val="1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48%</a:t>
                    </a:r>
                  </a:p>
                </c:rich>
              </c:tx>
              <c:showVal val="1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/>
                      <a:t>2%</a:t>
                    </a:r>
                  </a:p>
                </c:rich>
              </c:tx>
              <c:showVal val="1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US"/>
                      <a:t>29%</a:t>
                    </a:r>
                  </a:p>
                </c:rich>
              </c:tx>
              <c:showVal val="1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en-US"/>
                      <a:t>2%</a:t>
                    </a:r>
                  </a:p>
                </c:rich>
              </c:tx>
              <c:showVal val="1"/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en-US"/>
                      <a:t>19%</a:t>
                    </a:r>
                  </a:p>
                </c:rich>
              </c:tx>
              <c:showVal val="1"/>
            </c:dLbl>
            <c:showVal val="1"/>
          </c:dLbls>
          <c:cat>
            <c:strRef>
              <c:f>Sheet1!$A$2:$A$7</c:f>
              <c:strCache>
                <c:ptCount val="6"/>
                <c:pt idx="0">
                  <c:v>African Region</c:v>
                </c:pt>
                <c:pt idx="1">
                  <c:v>Region of the Americas</c:v>
                </c:pt>
                <c:pt idx="2">
                  <c:v>South-East Asia Region</c:v>
                </c:pt>
                <c:pt idx="3">
                  <c:v>European Region</c:v>
                </c:pt>
                <c:pt idx="4">
                  <c:v>Eastern Mediterranean Region</c:v>
                </c:pt>
                <c:pt idx="5">
                  <c:v>Western Pacific Region</c:v>
                </c:pt>
              </c:strCache>
            </c:strRef>
          </c:cat>
          <c:val>
            <c:numRef>
              <c:f>Sheet1!$C$2:$C$7</c:f>
              <c:numCache>
                <c:formatCode>General</c:formatCode>
                <c:ptCount val="6"/>
                <c:pt idx="0">
                  <c:v>1</c:v>
                </c:pt>
                <c:pt idx="1">
                  <c:v>48</c:v>
                </c:pt>
                <c:pt idx="2">
                  <c:v>2</c:v>
                </c:pt>
                <c:pt idx="3">
                  <c:v>29</c:v>
                </c:pt>
                <c:pt idx="4">
                  <c:v>2</c:v>
                </c:pt>
                <c:pt idx="5">
                  <c:v>19</c:v>
                </c:pt>
              </c:numCache>
            </c:numRef>
          </c:val>
        </c:ser>
        <c:dLbls>
          <c:showVal val="1"/>
        </c:dLbls>
        <c:gapWidth val="75"/>
        <c:axId val="106286464"/>
        <c:axId val="106837504"/>
      </c:barChart>
      <c:catAx>
        <c:axId val="106286464"/>
        <c:scaling>
          <c:orientation val="minMax"/>
        </c:scaling>
        <c:axPos val="b"/>
        <c:majorTickMark val="none"/>
        <c:tickLblPos val="nextTo"/>
        <c:txPr>
          <a:bodyPr rot="0" anchor="b" anchorCtr="1"/>
          <a:lstStyle/>
          <a:p>
            <a:pPr>
              <a:defRPr/>
            </a:pPr>
            <a:endParaRPr lang="en-US"/>
          </a:p>
        </c:txPr>
        <c:crossAx val="106837504"/>
        <c:crosses val="autoZero"/>
        <c:auto val="1"/>
        <c:lblAlgn val="ctr"/>
        <c:lblOffset val="100"/>
      </c:catAx>
      <c:valAx>
        <c:axId val="106837504"/>
        <c:scaling>
          <c:orientation val="minMax"/>
        </c:scaling>
        <c:axPos val="l"/>
        <c:numFmt formatCode="General" sourceLinked="1"/>
        <c:majorTickMark val="none"/>
        <c:tickLblPos val="nextTo"/>
        <c:crossAx val="106286464"/>
        <c:crosses val="autoZero"/>
        <c:crossBetween val="between"/>
      </c:valAx>
      <c:spPr>
        <a:scene3d>
          <a:camera prst="orthographicFront"/>
          <a:lightRig rig="threePt" dir="t"/>
        </a:scene3d>
        <a:sp3d prstMaterial="metal"/>
      </c:spPr>
    </c:plotArea>
    <c:legend>
      <c:legendPos val="b"/>
      <c:layout/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7.036384642753693E-2"/>
          <c:y val="3.7194370804151992E-2"/>
          <c:w val="0.8839142936880916"/>
          <c:h val="0.72787559846476524"/>
        </c:manualLayout>
      </c:layout>
      <c:lineChart>
        <c:grouping val="standard"/>
        <c:ser>
          <c:idx val="1"/>
          <c:order val="0"/>
          <c:tx>
            <c:strRef>
              <c:f>Sheet2!$A$2</c:f>
              <c:strCache>
                <c:ptCount val="1"/>
                <c:pt idx="0">
                  <c:v>Canada</c:v>
                </c:pt>
              </c:strCache>
            </c:strRef>
          </c:tx>
          <c:spPr>
            <a:ln>
              <a:solidFill>
                <a:srgbClr val="E67E22"/>
              </a:solidFill>
            </a:ln>
          </c:spPr>
          <c:marker>
            <c:symbol val="none"/>
          </c:marker>
          <c:cat>
            <c:numRef>
              <c:f>Sheet2!$B$1:$AP$1</c:f>
              <c:numCache>
                <c:formatCode>General</c:formatCode>
                <c:ptCount val="41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</c:numCache>
            </c:numRef>
          </c:cat>
          <c:val>
            <c:numRef>
              <c:f>Sheet2!$B$2:$AP$2</c:f>
              <c:numCache>
                <c:formatCode>0.0</c:formatCode>
                <c:ptCount val="41"/>
                <c:pt idx="0">
                  <c:v>6.8752000000000004</c:v>
                </c:pt>
                <c:pt idx="1">
                  <c:v>7.1595000000000004</c:v>
                </c:pt>
                <c:pt idx="2">
                  <c:v>7.0118999999999998</c:v>
                </c:pt>
                <c:pt idx="3">
                  <c:v>6.6759000000000004</c:v>
                </c:pt>
                <c:pt idx="4">
                  <c:v>6.5717999999999996</c:v>
                </c:pt>
                <c:pt idx="5">
                  <c:v>6.9675000000000002</c:v>
                </c:pt>
                <c:pt idx="6">
                  <c:v>6.9676999999999998</c:v>
                </c:pt>
                <c:pt idx="7">
                  <c:v>6.9287000000000001</c:v>
                </c:pt>
                <c:pt idx="8">
                  <c:v>6.9203999999999999</c:v>
                </c:pt>
                <c:pt idx="9">
                  <c:v>6.7914000000000003</c:v>
                </c:pt>
                <c:pt idx="10">
                  <c:v>7.0251000000000001</c:v>
                </c:pt>
                <c:pt idx="11">
                  <c:v>7.2221000000000002</c:v>
                </c:pt>
                <c:pt idx="12">
                  <c:v>8.0259999999999998</c:v>
                </c:pt>
                <c:pt idx="13">
                  <c:v>8.1983999999999995</c:v>
                </c:pt>
                <c:pt idx="14">
                  <c:v>8.0942000000000007</c:v>
                </c:pt>
                <c:pt idx="15">
                  <c:v>8.1205999999999996</c:v>
                </c:pt>
                <c:pt idx="16">
                  <c:v>8.3636999999999997</c:v>
                </c:pt>
                <c:pt idx="17">
                  <c:v>8.2866</c:v>
                </c:pt>
                <c:pt idx="18">
                  <c:v>8.2222000000000008</c:v>
                </c:pt>
                <c:pt idx="19">
                  <c:v>8.4314</c:v>
                </c:pt>
                <c:pt idx="20">
                  <c:v>8.8675999999999995</c:v>
                </c:pt>
                <c:pt idx="21">
                  <c:v>9.5606000000000009</c:v>
                </c:pt>
                <c:pt idx="22">
                  <c:v>9.8324999999999996</c:v>
                </c:pt>
                <c:pt idx="23">
                  <c:v>9.7140000000000004</c:v>
                </c:pt>
                <c:pt idx="24">
                  <c:v>9.3714999999999993</c:v>
                </c:pt>
                <c:pt idx="25">
                  <c:v>9.0340000000000007</c:v>
                </c:pt>
                <c:pt idx="26">
                  <c:v>8.8222000000000005</c:v>
                </c:pt>
                <c:pt idx="27">
                  <c:v>8.7858000000000001</c:v>
                </c:pt>
                <c:pt idx="28">
                  <c:v>9.0373000000000001</c:v>
                </c:pt>
                <c:pt idx="29">
                  <c:v>8.9023000000000003</c:v>
                </c:pt>
                <c:pt idx="30">
                  <c:v>8.8423999999999996</c:v>
                </c:pt>
                <c:pt idx="31">
                  <c:v>9.3156999999999996</c:v>
                </c:pt>
                <c:pt idx="32">
                  <c:v>9.5978999999999992</c:v>
                </c:pt>
                <c:pt idx="33">
                  <c:v>9.7813999999999997</c:v>
                </c:pt>
                <c:pt idx="34">
                  <c:v>9.8079000000000001</c:v>
                </c:pt>
                <c:pt idx="35">
                  <c:v>9.8294999999999995</c:v>
                </c:pt>
                <c:pt idx="36">
                  <c:v>9.9620999999999995</c:v>
                </c:pt>
                <c:pt idx="37">
                  <c:v>10.026300000000001</c:v>
                </c:pt>
                <c:pt idx="38">
                  <c:v>10.2537</c:v>
                </c:pt>
                <c:pt idx="39">
                  <c:v>11.3992</c:v>
                </c:pt>
                <c:pt idx="40">
                  <c:v>11.373799999999999</c:v>
                </c:pt>
              </c:numCache>
            </c:numRef>
          </c:val>
        </c:ser>
        <c:ser>
          <c:idx val="2"/>
          <c:order val="1"/>
          <c:tx>
            <c:strRef>
              <c:f>Sheet2!$A$3</c:f>
              <c:strCache>
                <c:ptCount val="1"/>
                <c:pt idx="0">
                  <c:v>Japan</c:v>
                </c:pt>
              </c:strCache>
            </c:strRef>
          </c:tx>
          <c:spPr>
            <a:ln>
              <a:solidFill>
                <a:srgbClr val="8ECEE3"/>
              </a:solidFill>
            </a:ln>
          </c:spPr>
          <c:marker>
            <c:symbol val="none"/>
          </c:marker>
          <c:cat>
            <c:numRef>
              <c:f>Sheet2!$B$1:$AP$1</c:f>
              <c:numCache>
                <c:formatCode>General</c:formatCode>
                <c:ptCount val="41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</c:numCache>
            </c:numRef>
          </c:cat>
          <c:val>
            <c:numRef>
              <c:f>Sheet2!$B$3:$AP$3</c:f>
              <c:numCache>
                <c:formatCode>0.0</c:formatCode>
                <c:ptCount val="41"/>
                <c:pt idx="0">
                  <c:v>4.4363000000000001</c:v>
                </c:pt>
                <c:pt idx="1">
                  <c:v>4.5499000000000001</c:v>
                </c:pt>
                <c:pt idx="2">
                  <c:v>4.6576000000000004</c:v>
                </c:pt>
                <c:pt idx="3">
                  <c:v>4.5347</c:v>
                </c:pt>
                <c:pt idx="4">
                  <c:v>4.9782999999999999</c:v>
                </c:pt>
                <c:pt idx="5">
                  <c:v>5.5042</c:v>
                </c:pt>
                <c:pt idx="6">
                  <c:v>5.5049999999999999</c:v>
                </c:pt>
                <c:pt idx="7">
                  <c:v>5.6425000000000001</c:v>
                </c:pt>
                <c:pt idx="8">
                  <c:v>5.8330000000000002</c:v>
                </c:pt>
                <c:pt idx="9">
                  <c:v>5.9565000000000001</c:v>
                </c:pt>
                <c:pt idx="10">
                  <c:v>6.3528000000000002</c:v>
                </c:pt>
                <c:pt idx="11">
                  <c:v>6.4227999999999996</c:v>
                </c:pt>
                <c:pt idx="12">
                  <c:v>6.5818000000000003</c:v>
                </c:pt>
                <c:pt idx="13">
                  <c:v>6.6848000000000001</c:v>
                </c:pt>
                <c:pt idx="14">
                  <c:v>6.4847999999999999</c:v>
                </c:pt>
                <c:pt idx="15">
                  <c:v>6.5483000000000002</c:v>
                </c:pt>
                <c:pt idx="16">
                  <c:v>6.5008999999999997</c:v>
                </c:pt>
                <c:pt idx="17">
                  <c:v>6.5106000000000002</c:v>
                </c:pt>
                <c:pt idx="18">
                  <c:v>6.2188999999999997</c:v>
                </c:pt>
                <c:pt idx="19">
                  <c:v>5.9695999999999998</c:v>
                </c:pt>
                <c:pt idx="20">
                  <c:v>5.8106999999999998</c:v>
                </c:pt>
                <c:pt idx="21">
                  <c:v>5.8521000000000001</c:v>
                </c:pt>
                <c:pt idx="22">
                  <c:v>6.1124999999999998</c:v>
                </c:pt>
                <c:pt idx="23">
                  <c:v>6.3878000000000004</c:v>
                </c:pt>
                <c:pt idx="24">
                  <c:v>6.6608000000000001</c:v>
                </c:pt>
                <c:pt idx="25">
                  <c:v>6.8068999999999997</c:v>
                </c:pt>
                <c:pt idx="26">
                  <c:v>6.9535999999999998</c:v>
                </c:pt>
                <c:pt idx="27">
                  <c:v>6.8906999999999998</c:v>
                </c:pt>
                <c:pt idx="28">
                  <c:v>7.1765999999999996</c:v>
                </c:pt>
                <c:pt idx="29">
                  <c:v>7.4406999999999996</c:v>
                </c:pt>
                <c:pt idx="30">
                  <c:v>7.6033999999999997</c:v>
                </c:pt>
                <c:pt idx="31">
                  <c:v>7.8060999999999998</c:v>
                </c:pt>
                <c:pt idx="32">
                  <c:v>7.8574999999999999</c:v>
                </c:pt>
                <c:pt idx="33">
                  <c:v>7.9881000000000002</c:v>
                </c:pt>
                <c:pt idx="34">
                  <c:v>7.9946999999999999</c:v>
                </c:pt>
                <c:pt idx="35">
                  <c:v>8.1819000000000006</c:v>
                </c:pt>
                <c:pt idx="36">
                  <c:v>8.1986000000000008</c:v>
                </c:pt>
                <c:pt idx="37">
                  <c:v>8.2294999999999998</c:v>
                </c:pt>
                <c:pt idx="38">
                  <c:v>8.6050000000000004</c:v>
                </c:pt>
                <c:pt idx="39">
                  <c:v>9.5258000000000003</c:v>
                </c:pt>
                <c:pt idx="40">
                  <c:v>9.5890000000000004</c:v>
                </c:pt>
              </c:numCache>
            </c:numRef>
          </c:val>
        </c:ser>
        <c:ser>
          <c:idx val="3"/>
          <c:order val="2"/>
          <c:tx>
            <c:strRef>
              <c:f>Sheet2!$A$4</c:f>
              <c:strCache>
                <c:ptCount val="1"/>
                <c:pt idx="0">
                  <c:v>New Zealand</c:v>
                </c:pt>
              </c:strCache>
            </c:strRef>
          </c:tx>
          <c:spPr>
            <a:ln>
              <a:solidFill>
                <a:srgbClr val="F7AA46"/>
              </a:solidFill>
            </a:ln>
          </c:spPr>
          <c:marker>
            <c:symbol val="none"/>
          </c:marker>
          <c:cat>
            <c:numRef>
              <c:f>Sheet2!$B$1:$AP$1</c:f>
              <c:numCache>
                <c:formatCode>General</c:formatCode>
                <c:ptCount val="41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</c:numCache>
            </c:numRef>
          </c:cat>
          <c:val>
            <c:numRef>
              <c:f>Sheet2!$B$4:$AP$4</c:f>
              <c:numCache>
                <c:formatCode>0.0</c:formatCode>
                <c:ptCount val="41"/>
                <c:pt idx="0">
                  <c:v>5.2199</c:v>
                </c:pt>
                <c:pt idx="1">
                  <c:v>5.1524999999999999</c:v>
                </c:pt>
                <c:pt idx="2">
                  <c:v>5.1950000000000003</c:v>
                </c:pt>
                <c:pt idx="3">
                  <c:v>5.4154999999999998</c:v>
                </c:pt>
                <c:pt idx="4">
                  <c:v>6.0542999999999996</c:v>
                </c:pt>
                <c:pt idx="5">
                  <c:v>6.6172000000000004</c:v>
                </c:pt>
                <c:pt idx="6">
                  <c:v>6.1337999999999999</c:v>
                </c:pt>
                <c:pt idx="7">
                  <c:v>6.4249999999999998</c:v>
                </c:pt>
                <c:pt idx="8">
                  <c:v>6.8673000000000002</c:v>
                </c:pt>
                <c:pt idx="9">
                  <c:v>6.3798000000000004</c:v>
                </c:pt>
                <c:pt idx="10">
                  <c:v>5.8327999999999998</c:v>
                </c:pt>
                <c:pt idx="11">
                  <c:v>5.7640000000000002</c:v>
                </c:pt>
                <c:pt idx="12">
                  <c:v>5.9215999999999998</c:v>
                </c:pt>
                <c:pt idx="13">
                  <c:v>5.7662000000000004</c:v>
                </c:pt>
                <c:pt idx="14">
                  <c:v>5.4781000000000004</c:v>
                </c:pt>
                <c:pt idx="15">
                  <c:v>5.0381</c:v>
                </c:pt>
                <c:pt idx="16">
                  <c:v>5.1436000000000002</c:v>
                </c:pt>
                <c:pt idx="17">
                  <c:v>5.694</c:v>
                </c:pt>
                <c:pt idx="18">
                  <c:v>6.2625000000000002</c:v>
                </c:pt>
                <c:pt idx="19">
                  <c:v>6.4093999999999998</c:v>
                </c:pt>
                <c:pt idx="20">
                  <c:v>6.8155999999999999</c:v>
                </c:pt>
                <c:pt idx="21">
                  <c:v>7.2565</c:v>
                </c:pt>
                <c:pt idx="22">
                  <c:v>7.3876999999999997</c:v>
                </c:pt>
                <c:pt idx="23">
                  <c:v>7.0674000000000001</c:v>
                </c:pt>
                <c:pt idx="24">
                  <c:v>7.0674999999999999</c:v>
                </c:pt>
                <c:pt idx="25">
                  <c:v>7.0715000000000003</c:v>
                </c:pt>
                <c:pt idx="26">
                  <c:v>7.0163000000000002</c:v>
                </c:pt>
                <c:pt idx="27">
                  <c:v>7.2230999999999996</c:v>
                </c:pt>
                <c:pt idx="28">
                  <c:v>7.6520999999999999</c:v>
                </c:pt>
                <c:pt idx="29">
                  <c:v>7.5320999999999998</c:v>
                </c:pt>
                <c:pt idx="30">
                  <c:v>7.6161000000000003</c:v>
                </c:pt>
                <c:pt idx="31">
                  <c:v>7.7202999999999999</c:v>
                </c:pt>
                <c:pt idx="32">
                  <c:v>8.0391999999999992</c:v>
                </c:pt>
                <c:pt idx="33">
                  <c:v>7.8552</c:v>
                </c:pt>
                <c:pt idx="34">
                  <c:v>8.0297000000000001</c:v>
                </c:pt>
                <c:pt idx="35">
                  <c:v>8.3940000000000001</c:v>
                </c:pt>
                <c:pt idx="36">
                  <c:v>8.8247</c:v>
                </c:pt>
                <c:pt idx="37">
                  <c:v>8.4769000000000005</c:v>
                </c:pt>
                <c:pt idx="38">
                  <c:v>9.3050999999999995</c:v>
                </c:pt>
                <c:pt idx="39">
                  <c:v>10.0496</c:v>
                </c:pt>
                <c:pt idx="40">
                  <c:v>10.1995</c:v>
                </c:pt>
              </c:numCache>
            </c:numRef>
          </c:val>
        </c:ser>
        <c:ser>
          <c:idx val="4"/>
          <c:order val="3"/>
          <c:tx>
            <c:strRef>
              <c:f>Sheet2!$A$5</c:f>
              <c:strCache>
                <c:ptCount val="1"/>
                <c:pt idx="0">
                  <c:v>United States</c:v>
                </c:pt>
              </c:strCache>
            </c:strRef>
          </c:tx>
          <c:spPr>
            <a:ln>
              <a:solidFill>
                <a:srgbClr val="2980B9"/>
              </a:solidFill>
            </a:ln>
          </c:spPr>
          <c:marker>
            <c:symbol val="none"/>
          </c:marker>
          <c:cat>
            <c:numRef>
              <c:f>Sheet2!$B$1:$AP$1</c:f>
              <c:numCache>
                <c:formatCode>General</c:formatCode>
                <c:ptCount val="41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</c:numCache>
            </c:numRef>
          </c:cat>
          <c:val>
            <c:numRef>
              <c:f>Sheet2!$B$5:$AP$5</c:f>
              <c:numCache>
                <c:formatCode>0.0</c:formatCode>
                <c:ptCount val="41"/>
                <c:pt idx="0">
                  <c:v>7.1135999999999999</c:v>
                </c:pt>
                <c:pt idx="1">
                  <c:v>7.2887000000000004</c:v>
                </c:pt>
                <c:pt idx="2">
                  <c:v>7.4108999999999998</c:v>
                </c:pt>
                <c:pt idx="3">
                  <c:v>7.3659999999999997</c:v>
                </c:pt>
                <c:pt idx="4">
                  <c:v>7.6982999999999997</c:v>
                </c:pt>
                <c:pt idx="5">
                  <c:v>8.0210000000000008</c:v>
                </c:pt>
                <c:pt idx="6">
                  <c:v>8.2529000000000003</c:v>
                </c:pt>
                <c:pt idx="7">
                  <c:v>8.4482999999999997</c:v>
                </c:pt>
                <c:pt idx="8">
                  <c:v>8.3958999999999993</c:v>
                </c:pt>
                <c:pt idx="9">
                  <c:v>8.5258000000000003</c:v>
                </c:pt>
                <c:pt idx="10">
                  <c:v>9.0463000000000005</c:v>
                </c:pt>
                <c:pt idx="11">
                  <c:v>9.3766999999999996</c:v>
                </c:pt>
                <c:pt idx="12">
                  <c:v>10.1829</c:v>
                </c:pt>
                <c:pt idx="13">
                  <c:v>10.3352</c:v>
                </c:pt>
                <c:pt idx="14">
                  <c:v>10.2273</c:v>
                </c:pt>
                <c:pt idx="15">
                  <c:v>10.4255</c:v>
                </c:pt>
                <c:pt idx="16">
                  <c:v>10.5738</c:v>
                </c:pt>
                <c:pt idx="17">
                  <c:v>10.834099999999999</c:v>
                </c:pt>
                <c:pt idx="18">
                  <c:v>11.2803</c:v>
                </c:pt>
                <c:pt idx="19">
                  <c:v>11.686999999999999</c:v>
                </c:pt>
                <c:pt idx="20">
                  <c:v>12.3653</c:v>
                </c:pt>
                <c:pt idx="21">
                  <c:v>13.085599999999999</c:v>
                </c:pt>
                <c:pt idx="22">
                  <c:v>13.3962</c:v>
                </c:pt>
                <c:pt idx="23">
                  <c:v>13.6828</c:v>
                </c:pt>
                <c:pt idx="24">
                  <c:v>13.582700000000001</c:v>
                </c:pt>
                <c:pt idx="25">
                  <c:v>13.7073</c:v>
                </c:pt>
                <c:pt idx="26">
                  <c:v>13.6698</c:v>
                </c:pt>
                <c:pt idx="27">
                  <c:v>13.564399999999999</c:v>
                </c:pt>
                <c:pt idx="28">
                  <c:v>13.5846</c:v>
                </c:pt>
                <c:pt idx="29">
                  <c:v>13.5801</c:v>
                </c:pt>
                <c:pt idx="30">
                  <c:v>13.6553</c:v>
                </c:pt>
                <c:pt idx="31">
                  <c:v>14.313599999999999</c:v>
                </c:pt>
                <c:pt idx="32">
                  <c:v>15.164400000000001</c:v>
                </c:pt>
                <c:pt idx="33">
                  <c:v>15.696</c:v>
                </c:pt>
                <c:pt idx="34">
                  <c:v>15.7919</c:v>
                </c:pt>
                <c:pt idx="35">
                  <c:v>15.8399</c:v>
                </c:pt>
                <c:pt idx="36">
                  <c:v>15.9368</c:v>
                </c:pt>
                <c:pt idx="37">
                  <c:v>16.160799999999998</c:v>
                </c:pt>
                <c:pt idx="38">
                  <c:v>16.620100000000001</c:v>
                </c:pt>
                <c:pt idx="39">
                  <c:v>17.6706</c:v>
                </c:pt>
                <c:pt idx="40">
                  <c:v>17.691099999999999</c:v>
                </c:pt>
              </c:numCache>
            </c:numRef>
          </c:val>
        </c:ser>
        <c:marker val="1"/>
        <c:axId val="109299968"/>
        <c:axId val="110649344"/>
      </c:lineChart>
      <c:catAx>
        <c:axId val="109299968"/>
        <c:scaling>
          <c:orientation val="minMax"/>
        </c:scaling>
        <c:axPos val="b"/>
        <c:numFmt formatCode="General" sourceLinked="1"/>
        <c:tickLblPos val="nextTo"/>
        <c:crossAx val="110649344"/>
        <c:crosses val="autoZero"/>
        <c:auto val="1"/>
        <c:lblAlgn val="ctr"/>
        <c:lblOffset val="100"/>
      </c:catAx>
      <c:valAx>
        <c:axId val="110649344"/>
        <c:scaling>
          <c:orientation val="minMax"/>
        </c:scaling>
        <c:axPos val="l"/>
        <c:majorGridlines/>
        <c:numFmt formatCode="0.0" sourceLinked="1"/>
        <c:tickLblPos val="nextTo"/>
        <c:crossAx val="1092999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6.3549650682896419E-2"/>
          <c:y val="0.86478244239570612"/>
          <c:w val="0.89401568288743949"/>
          <c:h val="0.13204210026510504"/>
        </c:manualLayout>
      </c:layout>
    </c:legend>
    <c:plotVisOnly val="1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chart>
    <c:autoTitleDeleted val="1"/>
    <c:plotArea>
      <c:layout/>
      <c:pieChart>
        <c:varyColors val="1"/>
        <c:ser>
          <c:idx val="0"/>
          <c:order val="0"/>
          <c:dPt>
            <c:idx val="0"/>
            <c:spPr>
              <a:noFill/>
            </c:spPr>
          </c:dPt>
          <c:dPt>
            <c:idx val="1"/>
            <c:spPr>
              <a:noFill/>
            </c:spPr>
          </c:dPt>
          <c:dPt>
            <c:idx val="2"/>
            <c:spPr>
              <a:solidFill>
                <a:srgbClr val="164464"/>
              </a:solidFill>
            </c:spPr>
          </c:dPt>
          <c:dPt>
            <c:idx val="3"/>
            <c:spPr>
              <a:solidFill>
                <a:srgbClr val="1E5B84"/>
              </a:solidFill>
            </c:spPr>
          </c:dPt>
          <c:dPt>
            <c:idx val="4"/>
            <c:spPr>
              <a:solidFill>
                <a:srgbClr val="246EA0"/>
              </a:solidFill>
            </c:spPr>
          </c:dPt>
          <c:dPt>
            <c:idx val="5"/>
            <c:spPr>
              <a:solidFill>
                <a:srgbClr val="2980B9"/>
              </a:solidFill>
            </c:spPr>
          </c:dPt>
          <c:dPt>
            <c:idx val="6"/>
            <c:spPr>
              <a:solidFill>
                <a:srgbClr val="4C9FD8"/>
              </a:solidFill>
            </c:spPr>
          </c:dPt>
          <c:dPt>
            <c:idx val="7"/>
            <c:spPr>
              <a:solidFill>
                <a:srgbClr val="68AEDE"/>
              </a:solidFill>
            </c:spPr>
          </c:dPt>
          <c:dPt>
            <c:idx val="8"/>
            <c:spPr>
              <a:solidFill>
                <a:srgbClr val="84BDE4"/>
              </a:solidFill>
            </c:spPr>
          </c:dPt>
          <c:dPt>
            <c:idx val="9"/>
            <c:spPr>
              <a:solidFill>
                <a:srgbClr val="A0CCEA"/>
              </a:solidFill>
            </c:spPr>
          </c:dPt>
          <c:dPt>
            <c:idx val="10"/>
            <c:spPr>
              <a:solidFill>
                <a:srgbClr val="B4D7EE"/>
              </a:solidFill>
            </c:spPr>
          </c:dPt>
          <c:dPt>
            <c:idx val="11"/>
            <c:spPr>
              <a:solidFill>
                <a:srgbClr val="C9E2F3"/>
              </a:solidFill>
            </c:spPr>
          </c:dPt>
          <c:dPt>
            <c:idx val="12"/>
            <c:spPr>
              <a:solidFill>
                <a:srgbClr val="D5EFF7"/>
              </a:solidFill>
            </c:spPr>
          </c:dPt>
          <c:dPt>
            <c:idx val="13"/>
            <c:spPr>
              <a:solidFill>
                <a:srgbClr val="BFE7F3"/>
              </a:solidFill>
            </c:spPr>
          </c:dPt>
          <c:dPt>
            <c:idx val="14"/>
            <c:spPr>
              <a:solidFill>
                <a:srgbClr val="ABDFEF"/>
              </a:solidFill>
            </c:spPr>
          </c:dPt>
          <c:dPt>
            <c:idx val="15"/>
            <c:spPr>
              <a:noFill/>
            </c:spPr>
          </c:dPt>
          <c:dPt>
            <c:idx val="16"/>
            <c:spPr>
              <a:solidFill>
                <a:srgbClr val="EC9D56"/>
              </a:solidFill>
            </c:spPr>
          </c:dPt>
          <c:dPt>
            <c:idx val="17"/>
            <c:spPr>
              <a:solidFill>
                <a:srgbClr val="E67E22"/>
              </a:solidFill>
            </c:spPr>
          </c:dPt>
          <c:dLbls>
            <c:showPercent val="1"/>
            <c:showLeaderLines val="1"/>
          </c:dLbls>
          <c:cat>
            <c:strRef>
              <c:f>Sheet3!$A$3:$A$20</c:f>
              <c:strCache>
                <c:ptCount val="18"/>
                <c:pt idx="0">
                  <c:v>HEALTH CONSUMPTION EXPENDITURES</c:v>
                </c:pt>
                <c:pt idx="1">
                  <c:v>  Personal health care</c:v>
                </c:pt>
                <c:pt idx="2">
                  <c:v>      Hospital care</c:v>
                </c:pt>
                <c:pt idx="3">
                  <c:v>      Physician and clinical services</c:v>
                </c:pt>
                <c:pt idx="4">
                  <c:v>      Other professional services</c:v>
                </c:pt>
                <c:pt idx="5">
                  <c:v>      Dental services</c:v>
                </c:pt>
                <c:pt idx="6">
                  <c:v>      Other health, residential, and personal care</c:v>
                </c:pt>
                <c:pt idx="7">
                  <c:v>      Home health care</c:v>
                </c:pt>
                <c:pt idx="8">
                  <c:v>      Nursing care facilities and retirement communities</c:v>
                </c:pt>
                <c:pt idx="9">
                  <c:v>      Prescription drugs</c:v>
                </c:pt>
                <c:pt idx="10">
                  <c:v>      Durable medical equipment</c:v>
                </c:pt>
                <c:pt idx="11">
                  <c:v>      Other nondurable medical products</c:v>
                </c:pt>
                <c:pt idx="12">
                  <c:v>  Government administration</c:v>
                </c:pt>
                <c:pt idx="13">
                  <c:v>  Net cost of health insurance</c:v>
                </c:pt>
                <c:pt idx="14">
                  <c:v>  Government public health activities</c:v>
                </c:pt>
                <c:pt idx="15">
                  <c:v>INVESTMENTS</c:v>
                </c:pt>
                <c:pt idx="16">
                  <c:v>  Research</c:v>
                </c:pt>
                <c:pt idx="17">
                  <c:v>  Structures and equipment</c:v>
                </c:pt>
              </c:strCache>
            </c:strRef>
          </c:cat>
          <c:val>
            <c:numRef>
              <c:f>Sheet3!$B$3:$B$20</c:f>
              <c:numCache>
                <c:formatCode>0.0</c:formatCode>
                <c:ptCount val="18"/>
                <c:pt idx="2">
                  <c:v>31.380322167610082</c:v>
                </c:pt>
                <c:pt idx="3">
                  <c:v>19.963914704546355</c:v>
                </c:pt>
                <c:pt idx="4">
                  <c:v>2.6863967820932011</c:v>
                </c:pt>
                <c:pt idx="5">
                  <c:v>4.0489224604617551</c:v>
                </c:pt>
                <c:pt idx="6">
                  <c:v>4.9233620172072472</c:v>
                </c:pt>
                <c:pt idx="7">
                  <c:v>2.7373208187385067</c:v>
                </c:pt>
                <c:pt idx="8">
                  <c:v>5.5001421180629944</c:v>
                </c:pt>
                <c:pt idx="9">
                  <c:v>9.833146855459967</c:v>
                </c:pt>
                <c:pt idx="10">
                  <c:v>1.4191036677229687</c:v>
                </c:pt>
                <c:pt idx="11">
                  <c:v>1.7394558589758038</c:v>
                </c:pt>
                <c:pt idx="12">
                  <c:v>1.1944840498917095</c:v>
                </c:pt>
                <c:pt idx="13">
                  <c:v>5.7864167440078678</c:v>
                </c:pt>
                <c:pt idx="14">
                  <c:v>3.0514805855956517</c:v>
                </c:pt>
                <c:pt idx="16">
                  <c:v>1.8845355162462676</c:v>
                </c:pt>
                <c:pt idx="17">
                  <c:v>3.851072577906276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t"/>
      <c:legendEntry>
        <c:idx val="0"/>
        <c:txPr>
          <a:bodyPr/>
          <a:lstStyle/>
          <a:p>
            <a:pPr rtl="0">
              <a:defRPr b="1" i="0" u="sng"/>
            </a:pPr>
            <a:endParaRPr lang="en-US"/>
          </a:p>
        </c:txPr>
      </c:legendEntry>
      <c:legendEntry>
        <c:idx val="1"/>
        <c:txPr>
          <a:bodyPr/>
          <a:lstStyle/>
          <a:p>
            <a:pPr rtl="0">
              <a:defRPr b="1"/>
            </a:pPr>
            <a:endParaRPr lang="en-US"/>
          </a:p>
        </c:txPr>
      </c:legendEntry>
      <c:legendEntry>
        <c:idx val="10"/>
        <c:txPr>
          <a:bodyPr/>
          <a:lstStyle/>
          <a:p>
            <a:pPr>
              <a:defRPr b="0"/>
            </a:pPr>
            <a:endParaRPr lang="en-US"/>
          </a:p>
        </c:txPr>
      </c:legendEntry>
      <c:legendEntry>
        <c:idx val="11"/>
        <c:txPr>
          <a:bodyPr/>
          <a:lstStyle/>
          <a:p>
            <a:pPr>
              <a:defRPr b="0"/>
            </a:pPr>
            <a:endParaRPr lang="en-US"/>
          </a:p>
        </c:txPr>
      </c:legendEntry>
      <c:legendEntry>
        <c:idx val="12"/>
        <c:txPr>
          <a:bodyPr/>
          <a:lstStyle/>
          <a:p>
            <a:pPr>
              <a:defRPr b="1"/>
            </a:pPr>
            <a:endParaRPr lang="en-US"/>
          </a:p>
        </c:txPr>
      </c:legendEntry>
      <c:legendEntry>
        <c:idx val="13"/>
        <c:txPr>
          <a:bodyPr/>
          <a:lstStyle/>
          <a:p>
            <a:pPr rtl="0">
              <a:defRPr b="1"/>
            </a:pPr>
            <a:endParaRPr lang="en-US"/>
          </a:p>
        </c:txPr>
      </c:legendEntry>
      <c:legendEntry>
        <c:idx val="14"/>
        <c:txPr>
          <a:bodyPr/>
          <a:lstStyle/>
          <a:p>
            <a:pPr rtl="0">
              <a:defRPr b="1"/>
            </a:pPr>
            <a:endParaRPr lang="en-US"/>
          </a:p>
        </c:txPr>
      </c:legendEntry>
      <c:legendEntry>
        <c:idx val="15"/>
        <c:txPr>
          <a:bodyPr/>
          <a:lstStyle/>
          <a:p>
            <a:pPr rtl="0">
              <a:defRPr b="1" u="sng"/>
            </a:pPr>
            <a:endParaRPr lang="en-US"/>
          </a:p>
        </c:txPr>
      </c:legendEntry>
      <c:legendEntry>
        <c:idx val="16"/>
        <c:txPr>
          <a:bodyPr/>
          <a:lstStyle/>
          <a:p>
            <a:pPr rtl="0">
              <a:defRPr b="1"/>
            </a:pPr>
            <a:endParaRPr lang="en-US"/>
          </a:p>
        </c:txPr>
      </c:legendEntry>
      <c:legendEntry>
        <c:idx val="17"/>
        <c:txPr>
          <a:bodyPr/>
          <a:lstStyle/>
          <a:p>
            <a:pPr rtl="0">
              <a:defRPr b="1"/>
            </a:pPr>
            <a:endParaRPr lang="en-US"/>
          </a:p>
        </c:txPr>
      </c:legendEntry>
      <c:layout>
        <c:manualLayout>
          <c:xMode val="edge"/>
          <c:yMode val="edge"/>
          <c:x val="0.6647919253619442"/>
          <c:y val="5.1475282600803671E-3"/>
          <c:w val="0.33348571773791358"/>
          <c:h val="0.5533693026050599"/>
        </c:manualLayout>
      </c:layout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chart>
    <c:plotArea>
      <c:layout>
        <c:manualLayout>
          <c:layoutTarget val="inner"/>
          <c:xMode val="edge"/>
          <c:yMode val="edge"/>
          <c:x val="7.7278993262373571E-2"/>
          <c:y val="3.2321745807974901E-2"/>
          <c:w val="0.89616178051544249"/>
          <c:h val="0.70543181010670652"/>
        </c:manualLayout>
      </c:layout>
      <c:barChart>
        <c:barDir val="col"/>
        <c:grouping val="stacked"/>
        <c:ser>
          <c:idx val="1"/>
          <c:order val="0"/>
          <c:tx>
            <c:strRef>
              <c:f>Sheet5!$B$1</c:f>
              <c:strCache>
                <c:ptCount val="1"/>
                <c:pt idx="0">
                  <c:v>Public expenditure on health</c:v>
                </c:pt>
              </c:strCache>
            </c:strRef>
          </c:tx>
          <c:spPr>
            <a:solidFill>
              <a:srgbClr val="2980B9"/>
            </a:solidFill>
          </c:spPr>
          <c:dPt>
            <c:idx val="1"/>
            <c:spPr>
              <a:solidFill>
                <a:srgbClr val="E67E22"/>
              </a:solidFill>
            </c:spPr>
          </c:dPt>
          <c:dPt>
            <c:idx val="8"/>
            <c:spPr>
              <a:solidFill>
                <a:srgbClr val="E67E22"/>
              </a:solidFill>
            </c:spPr>
          </c:dPt>
          <c:cat>
            <c:strRef>
              <c:f>Sheet5!$A$2:$A$27</c:f>
              <c:strCache>
                <c:ptCount val="26"/>
                <c:pt idx="0">
                  <c:v>Australia</c:v>
                </c:pt>
                <c:pt idx="1">
                  <c:v>OECD</c:v>
                </c:pt>
                <c:pt idx="2">
                  <c:v>Japan</c:v>
                </c:pt>
                <c:pt idx="3">
                  <c:v>New Zealand</c:v>
                </c:pt>
                <c:pt idx="4">
                  <c:v>Singapore</c:v>
                </c:pt>
                <c:pt idx="5">
                  <c:v>Korea, Rep.</c:v>
                </c:pt>
                <c:pt idx="6">
                  <c:v>Brunei Darussalam</c:v>
                </c:pt>
                <c:pt idx="7">
                  <c:v>Malaysia</c:v>
                </c:pt>
                <c:pt idx="8">
                  <c:v>Asia-19</c:v>
                </c:pt>
                <c:pt idx="9">
                  <c:v>China</c:v>
                </c:pt>
                <c:pt idx="10">
                  <c:v>Thailand</c:v>
                </c:pt>
                <c:pt idx="11">
                  <c:v>Solomon Islands</c:v>
                </c:pt>
                <c:pt idx="12">
                  <c:v>Mongolia</c:v>
                </c:pt>
                <c:pt idx="13">
                  <c:v>Viet Nam</c:v>
                </c:pt>
                <c:pt idx="14">
                  <c:v>Fiji</c:v>
                </c:pt>
                <c:pt idx="15">
                  <c:v>Sri Lanka</c:v>
                </c:pt>
                <c:pt idx="16">
                  <c:v>Philippines </c:v>
                </c:pt>
                <c:pt idx="17">
                  <c:v>India</c:v>
                </c:pt>
                <c:pt idx="18">
                  <c:v>Cambodia</c:v>
                </c:pt>
                <c:pt idx="19">
                  <c:v>Indonesia</c:v>
                </c:pt>
                <c:pt idx="20">
                  <c:v>Lao PDR</c:v>
                </c:pt>
                <c:pt idx="21">
                  <c:v>Papua New Guinea</c:v>
                </c:pt>
                <c:pt idx="22">
                  <c:v>Nepal</c:v>
                </c:pt>
                <c:pt idx="23">
                  <c:v>Pakistan</c:v>
                </c:pt>
                <c:pt idx="24">
                  <c:v>Bangladesh</c:v>
                </c:pt>
                <c:pt idx="25">
                  <c:v>Myanmar</c:v>
                </c:pt>
              </c:strCache>
            </c:strRef>
          </c:cat>
          <c:val>
            <c:numRef>
              <c:f>Sheet5!$B$2:$B$27</c:f>
              <c:numCache>
                <c:formatCode>General</c:formatCode>
                <c:ptCount val="26"/>
                <c:pt idx="0" formatCode="#,##0">
                  <c:v>2339.6795035467012</c:v>
                </c:pt>
                <c:pt idx="1">
                  <c:v>2354</c:v>
                </c:pt>
                <c:pt idx="2" formatCode="#,##0">
                  <c:v>2643.9553109997223</c:v>
                </c:pt>
                <c:pt idx="3" formatCode="#,##0">
                  <c:v>2513.3163996527337</c:v>
                </c:pt>
                <c:pt idx="4" formatCode="#,##0">
                  <c:v>824.98255742835067</c:v>
                </c:pt>
                <c:pt idx="5" formatCode="#,##0">
                  <c:v>1192.9495419917068</c:v>
                </c:pt>
                <c:pt idx="6" formatCode="#,##0">
                  <c:v>1229.7735404870259</c:v>
                </c:pt>
                <c:pt idx="7" formatCode="#,##0">
                  <c:v>355.91515047763994</c:v>
                </c:pt>
                <c:pt idx="8" formatCode="#,##0">
                  <c:v>381.85206223587733</c:v>
                </c:pt>
                <c:pt idx="9" formatCode="#,##0">
                  <c:v>203.09483114748218</c:v>
                </c:pt>
                <c:pt idx="10" formatCode="#,##0">
                  <c:v>247.41870566630575</c:v>
                </c:pt>
                <c:pt idx="11" formatCode="#,##0">
                  <c:v>212.29535404621123</c:v>
                </c:pt>
                <c:pt idx="12" formatCode="#,##0">
                  <c:v>119.83755222937519</c:v>
                </c:pt>
                <c:pt idx="13" formatCode="#,##0">
                  <c:v>81.487238281565837</c:v>
                </c:pt>
                <c:pt idx="14" formatCode="#,##0">
                  <c:v>139.12992905431875</c:v>
                </c:pt>
                <c:pt idx="15" formatCode="#,##0">
                  <c:v>66.427225481298464</c:v>
                </c:pt>
                <c:pt idx="16" formatCode="#,##0">
                  <c:v>50.313041610905131</c:v>
                </c:pt>
                <c:pt idx="17" formatCode="#,##0">
                  <c:v>38.565198779918688</c:v>
                </c:pt>
                <c:pt idx="18" formatCode="#,##0">
                  <c:v>45.075743389584922</c:v>
                </c:pt>
                <c:pt idx="19" formatCode="#,##0">
                  <c:v>55.007580944213537</c:v>
                </c:pt>
                <c:pt idx="20" formatCode="#,##0">
                  <c:v>32.338029296993213</c:v>
                </c:pt>
                <c:pt idx="21" formatCode="#,##0">
                  <c:v>62.758206843082746</c:v>
                </c:pt>
                <c:pt idx="22" formatCode="#,##0">
                  <c:v>22.034145950084582</c:v>
                </c:pt>
                <c:pt idx="23" formatCode="#,##0">
                  <c:v>22.593110330531882</c:v>
                </c:pt>
                <c:pt idx="24" formatCode="#,##0">
                  <c:v>19.230135195198386</c:v>
                </c:pt>
                <c:pt idx="25" formatCode="#,##0">
                  <c:v>4.1905427937657702</c:v>
                </c:pt>
              </c:numCache>
            </c:numRef>
          </c:val>
        </c:ser>
        <c:ser>
          <c:idx val="2"/>
          <c:order val="1"/>
          <c:tx>
            <c:strRef>
              <c:f>Sheet5!$C$1</c:f>
              <c:strCache>
                <c:ptCount val="1"/>
                <c:pt idx="0">
                  <c:v>Private expenditure on health</c:v>
                </c:pt>
              </c:strCache>
            </c:strRef>
          </c:tx>
          <c:spPr>
            <a:solidFill>
              <a:schemeClr val="tx2">
                <a:lumMod val="20000"/>
                <a:lumOff val="80000"/>
              </a:schemeClr>
            </a:solidFill>
          </c:spPr>
          <c:dPt>
            <c:idx val="1"/>
            <c:spPr>
              <a:solidFill>
                <a:srgbClr val="FFE0B3"/>
              </a:solidFill>
            </c:spPr>
          </c:dPt>
          <c:dPt>
            <c:idx val="8"/>
            <c:spPr>
              <a:solidFill>
                <a:srgbClr val="FFE0B3"/>
              </a:solidFill>
            </c:spPr>
          </c:dPt>
          <c:cat>
            <c:strRef>
              <c:f>Sheet5!$A$2:$A$27</c:f>
              <c:strCache>
                <c:ptCount val="26"/>
                <c:pt idx="0">
                  <c:v>Australia</c:v>
                </c:pt>
                <c:pt idx="1">
                  <c:v>OECD</c:v>
                </c:pt>
                <c:pt idx="2">
                  <c:v>Japan</c:v>
                </c:pt>
                <c:pt idx="3">
                  <c:v>New Zealand</c:v>
                </c:pt>
                <c:pt idx="4">
                  <c:v>Singapore</c:v>
                </c:pt>
                <c:pt idx="5">
                  <c:v>Korea, Rep.</c:v>
                </c:pt>
                <c:pt idx="6">
                  <c:v>Brunei Darussalam</c:v>
                </c:pt>
                <c:pt idx="7">
                  <c:v>Malaysia</c:v>
                </c:pt>
                <c:pt idx="8">
                  <c:v>Asia-19</c:v>
                </c:pt>
                <c:pt idx="9">
                  <c:v>China</c:v>
                </c:pt>
                <c:pt idx="10">
                  <c:v>Thailand</c:v>
                </c:pt>
                <c:pt idx="11">
                  <c:v>Solomon Islands</c:v>
                </c:pt>
                <c:pt idx="12">
                  <c:v>Mongolia</c:v>
                </c:pt>
                <c:pt idx="13">
                  <c:v>Viet Nam</c:v>
                </c:pt>
                <c:pt idx="14">
                  <c:v>Fiji</c:v>
                </c:pt>
                <c:pt idx="15">
                  <c:v>Sri Lanka</c:v>
                </c:pt>
                <c:pt idx="16">
                  <c:v>Philippines </c:v>
                </c:pt>
                <c:pt idx="17">
                  <c:v>India</c:v>
                </c:pt>
                <c:pt idx="18">
                  <c:v>Cambodia</c:v>
                </c:pt>
                <c:pt idx="19">
                  <c:v>Indonesia</c:v>
                </c:pt>
                <c:pt idx="20">
                  <c:v>Lao PDR</c:v>
                </c:pt>
                <c:pt idx="21">
                  <c:v>Papua New Guinea</c:v>
                </c:pt>
                <c:pt idx="22">
                  <c:v>Nepal</c:v>
                </c:pt>
                <c:pt idx="23">
                  <c:v>Pakistan</c:v>
                </c:pt>
                <c:pt idx="24">
                  <c:v>Bangladesh</c:v>
                </c:pt>
                <c:pt idx="25">
                  <c:v>Myanmar</c:v>
                </c:pt>
              </c:strCache>
            </c:strRef>
          </c:cat>
          <c:val>
            <c:numRef>
              <c:f>Sheet5!$C$2:$C$27</c:f>
              <c:numCache>
                <c:formatCode>General</c:formatCode>
                <c:ptCount val="26"/>
                <c:pt idx="0" formatCode="#,##0">
                  <c:v>1101.3626057883166</c:v>
                </c:pt>
                <c:pt idx="1">
                  <c:v>869</c:v>
                </c:pt>
                <c:pt idx="2" formatCode="#,##0">
                  <c:v>559.78878422344269</c:v>
                </c:pt>
                <c:pt idx="3" formatCode="#,##0">
                  <c:v>506.73662774807781</c:v>
                </c:pt>
                <c:pt idx="4" formatCode="#,##0">
                  <c:v>1447.6533794245026</c:v>
                </c:pt>
                <c:pt idx="5" formatCode="#,##0">
                  <c:v>830.06133806399816</c:v>
                </c:pt>
                <c:pt idx="6" formatCode="#,##0">
                  <c:v>218.96905361343079</c:v>
                </c:pt>
                <c:pt idx="7" formatCode="#,##0">
                  <c:v>285.21696851341778</c:v>
                </c:pt>
                <c:pt idx="8" formatCode="#,##0">
                  <c:v>233.97553828991462</c:v>
                </c:pt>
                <c:pt idx="9" formatCode="#,##0">
                  <c:v>175.81812526764332</c:v>
                </c:pt>
                <c:pt idx="10" formatCode="#,##0">
                  <c:v>82.292515086782544</c:v>
                </c:pt>
                <c:pt idx="11" formatCode="#,##0">
                  <c:v>15.028664035358332</c:v>
                </c:pt>
                <c:pt idx="12" formatCode="#,##0">
                  <c:v>97.687756634013468</c:v>
                </c:pt>
                <c:pt idx="13" formatCode="#,##0">
                  <c:v>133.85255732759578</c:v>
                </c:pt>
                <c:pt idx="14" formatCode="#,##0">
                  <c:v>59.261781138545501</c:v>
                </c:pt>
                <c:pt idx="15" formatCode="#,##0">
                  <c:v>82.017806362574262</c:v>
                </c:pt>
                <c:pt idx="16" formatCode="#,##0">
                  <c:v>92.044576240988405</c:v>
                </c:pt>
                <c:pt idx="17" formatCode="#,##0">
                  <c:v>93.631102258984413</c:v>
                </c:pt>
                <c:pt idx="18" formatCode="#,##0">
                  <c:v>76.007736263619165</c:v>
                </c:pt>
                <c:pt idx="19" formatCode="#,##0">
                  <c:v>57.062139951970146</c:v>
                </c:pt>
                <c:pt idx="20" formatCode="#,##0">
                  <c:v>64.812405614039051</c:v>
                </c:pt>
                <c:pt idx="21" formatCode="#,##0">
                  <c:v>24.956502538930579</c:v>
                </c:pt>
                <c:pt idx="22" formatCode="#,##0">
                  <c:v>44.247688939115349</c:v>
                </c:pt>
                <c:pt idx="23" formatCode="#,##0">
                  <c:v>36.127984154009113</c:v>
                </c:pt>
                <c:pt idx="24" formatCode="#,##0">
                  <c:v>38.020152859539415</c:v>
                </c:pt>
                <c:pt idx="25" formatCode="#,##0">
                  <c:v>30.223156708710789</c:v>
                </c:pt>
              </c:numCache>
            </c:numRef>
          </c:val>
        </c:ser>
        <c:gapWidth val="55"/>
        <c:overlap val="100"/>
        <c:axId val="127480192"/>
        <c:axId val="127482496"/>
      </c:barChart>
      <c:catAx>
        <c:axId val="127480192"/>
        <c:scaling>
          <c:orientation val="minMax"/>
        </c:scaling>
        <c:axPos val="b"/>
        <c:numFmt formatCode="General" sourceLinked="1"/>
        <c:majorTickMark val="none"/>
        <c:tickLblPos val="nextTo"/>
        <c:crossAx val="127482496"/>
        <c:crosses val="autoZero"/>
        <c:auto val="1"/>
        <c:lblAlgn val="ctr"/>
        <c:lblOffset val="100"/>
      </c:catAx>
      <c:valAx>
        <c:axId val="127482496"/>
        <c:scaling>
          <c:orientation val="minMax"/>
        </c:scaling>
        <c:axPos val="l"/>
        <c:numFmt formatCode="#,##0" sourceLinked="1"/>
        <c:majorTickMark val="none"/>
        <c:tickLblPos val="nextTo"/>
        <c:crossAx val="1274801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5785936421812817"/>
          <c:y val="8.5305389457896744E-2"/>
          <c:w val="0.46444360506597215"/>
          <c:h val="8.7819000790840027E-2"/>
        </c:manualLayout>
      </c:layout>
    </c:legend>
    <c:plotVisOnly val="1"/>
    <c:dispBlanksAs val="gap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8"/>
  <c:chart>
    <c:plotArea>
      <c:layout/>
      <c:barChart>
        <c:barDir val="col"/>
        <c:grouping val="percentStacked"/>
        <c:ser>
          <c:idx val="0"/>
          <c:order val="0"/>
          <c:tx>
            <c:strRef>
              <c:f>[1]Sheet8!$B$1</c:f>
              <c:strCache>
                <c:ptCount val="1"/>
                <c:pt idx="0">
                  <c:v>Government</c:v>
                </c:pt>
              </c:strCache>
            </c:strRef>
          </c:tx>
          <c:spPr>
            <a:solidFill>
              <a:srgbClr val="E67E22"/>
            </a:solidFill>
          </c:spPr>
          <c:dLbls>
            <c:delete val="1"/>
          </c:dLbls>
          <c:cat>
            <c:strRef>
              <c:f>[1]Sheet8!$A$2:$A$9</c:f>
              <c:strCache>
                <c:ptCount val="8"/>
                <c:pt idx="0">
                  <c:v>U.S.</c:v>
                </c:pt>
                <c:pt idx="1">
                  <c:v>Australia</c:v>
                </c:pt>
                <c:pt idx="2">
                  <c:v>Indonesia</c:v>
                </c:pt>
                <c:pt idx="3">
                  <c:v>Japan</c:v>
                </c:pt>
                <c:pt idx="4">
                  <c:v>Malaysia</c:v>
                </c:pt>
                <c:pt idx="5">
                  <c:v>New Zealand</c:v>
                </c:pt>
                <c:pt idx="6">
                  <c:v>Philippines</c:v>
                </c:pt>
                <c:pt idx="7">
                  <c:v>Singapore</c:v>
                </c:pt>
              </c:strCache>
            </c:strRef>
          </c:cat>
          <c:val>
            <c:numRef>
              <c:f>[1]Sheet8!$B$2:$B$9</c:f>
              <c:numCache>
                <c:formatCode>General</c:formatCode>
                <c:ptCount val="8"/>
                <c:pt idx="0">
                  <c:v>47.570707350000006</c:v>
                </c:pt>
                <c:pt idx="1">
                  <c:v>67.828333220000005</c:v>
                </c:pt>
                <c:pt idx="2">
                  <c:v>37.691590189999999</c:v>
                </c:pt>
                <c:pt idx="3">
                  <c:v>82.098974439999978</c:v>
                </c:pt>
                <c:pt idx="4">
                  <c:v>57.404620170000001</c:v>
                </c:pt>
                <c:pt idx="5">
                  <c:v>83.174311320000015</c:v>
                </c:pt>
                <c:pt idx="6">
                  <c:v>37.205082619999999</c:v>
                </c:pt>
                <c:pt idx="7">
                  <c:v>33.723721680000004</c:v>
                </c:pt>
              </c:numCache>
            </c:numRef>
          </c:val>
        </c:ser>
        <c:ser>
          <c:idx val="1"/>
          <c:order val="1"/>
          <c:tx>
            <c:strRef>
              <c:f>[1]Sheet8!$C$1</c:f>
              <c:strCache>
                <c:ptCount val="1"/>
                <c:pt idx="0">
                  <c:v>Out of pocket</c:v>
                </c:pt>
              </c:strCache>
            </c:strRef>
          </c:tx>
          <c:spPr>
            <a:solidFill>
              <a:srgbClr val="2980B9"/>
            </a:solidFill>
          </c:spPr>
          <c:dLbls>
            <c:delete val="1"/>
          </c:dLbls>
          <c:cat>
            <c:strRef>
              <c:f>[1]Sheet8!$A$2:$A$9</c:f>
              <c:strCache>
                <c:ptCount val="8"/>
                <c:pt idx="0">
                  <c:v>U.S.</c:v>
                </c:pt>
                <c:pt idx="1">
                  <c:v>Australia</c:v>
                </c:pt>
                <c:pt idx="2">
                  <c:v>Indonesia</c:v>
                </c:pt>
                <c:pt idx="3">
                  <c:v>Japan</c:v>
                </c:pt>
                <c:pt idx="4">
                  <c:v>Malaysia</c:v>
                </c:pt>
                <c:pt idx="5">
                  <c:v>New Zealand</c:v>
                </c:pt>
                <c:pt idx="6">
                  <c:v>Philippines</c:v>
                </c:pt>
                <c:pt idx="7">
                  <c:v>Singapore</c:v>
                </c:pt>
              </c:strCache>
            </c:strRef>
          </c:cat>
          <c:val>
            <c:numRef>
              <c:f>[1]Sheet8!$C$2:$C$9</c:f>
              <c:numCache>
                <c:formatCode>General</c:formatCode>
                <c:ptCount val="8"/>
                <c:pt idx="0">
                  <c:v>11.74833626</c:v>
                </c:pt>
                <c:pt idx="1">
                  <c:v>19.28244237936191</c:v>
                </c:pt>
                <c:pt idx="2">
                  <c:v>47.205777318335116</c:v>
                </c:pt>
                <c:pt idx="3">
                  <c:v>14.431910485631841</c:v>
                </c:pt>
                <c:pt idx="4">
                  <c:v>33.216672540885263</c:v>
                </c:pt>
                <c:pt idx="5">
                  <c:v>10.529634280726247</c:v>
                </c:pt>
                <c:pt idx="6">
                  <c:v>52.512820785078056</c:v>
                </c:pt>
                <c:pt idx="7">
                  <c:v>62.563880059156524</c:v>
                </c:pt>
              </c:numCache>
            </c:numRef>
          </c:val>
        </c:ser>
        <c:ser>
          <c:idx val="2"/>
          <c:order val="2"/>
          <c:tx>
            <c:strRef>
              <c:f>[1]Sheet8!$D$1</c:f>
              <c:strCache>
                <c:ptCount val="1"/>
                <c:pt idx="0">
                  <c:v>Private insurance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</c:spPr>
          <c:dLbls>
            <c:delete val="1"/>
          </c:dLbls>
          <c:cat>
            <c:strRef>
              <c:f>[1]Sheet8!$A$2:$A$9</c:f>
              <c:strCache>
                <c:ptCount val="8"/>
                <c:pt idx="0">
                  <c:v>U.S.</c:v>
                </c:pt>
                <c:pt idx="1">
                  <c:v>Australia</c:v>
                </c:pt>
                <c:pt idx="2">
                  <c:v>Indonesia</c:v>
                </c:pt>
                <c:pt idx="3">
                  <c:v>Japan</c:v>
                </c:pt>
                <c:pt idx="4">
                  <c:v>Malaysia</c:v>
                </c:pt>
                <c:pt idx="5">
                  <c:v>New Zealand</c:v>
                </c:pt>
                <c:pt idx="6">
                  <c:v>Philippines</c:v>
                </c:pt>
                <c:pt idx="7">
                  <c:v>Singapore</c:v>
                </c:pt>
              </c:strCache>
            </c:strRef>
          </c:cat>
          <c:val>
            <c:numRef>
              <c:f>[1]Sheet8!$D$2:$D$9</c:f>
              <c:numCache>
                <c:formatCode>General</c:formatCode>
                <c:ptCount val="8"/>
                <c:pt idx="0">
                  <c:v>33.269944060298691</c:v>
                </c:pt>
                <c:pt idx="1">
                  <c:v>7.8339888367618293</c:v>
                </c:pt>
                <c:pt idx="2">
                  <c:v>2.2885628568022383</c:v>
                </c:pt>
                <c:pt idx="3">
                  <c:v>2.4236251850740169</c:v>
                </c:pt>
                <c:pt idx="4">
                  <c:v>7.5239374177940723</c:v>
                </c:pt>
                <c:pt idx="5">
                  <c:v>4.9201355768007637</c:v>
                </c:pt>
                <c:pt idx="6">
                  <c:v>7.2397702897833867</c:v>
                </c:pt>
                <c:pt idx="7">
                  <c:v>2.1827522222422169</c:v>
                </c:pt>
              </c:numCache>
            </c:numRef>
          </c:val>
        </c:ser>
        <c:ser>
          <c:idx val="3"/>
          <c:order val="3"/>
          <c:tx>
            <c:strRef>
              <c:f>[1]Sheet8!$E$1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tx2">
                <a:lumMod val="20000"/>
                <a:lumOff val="80000"/>
              </a:schemeClr>
            </a:solidFill>
          </c:spPr>
          <c:dLbls>
            <c:delete val="1"/>
          </c:dLbls>
          <c:cat>
            <c:strRef>
              <c:f>[1]Sheet8!$A$2:$A$9</c:f>
              <c:strCache>
                <c:ptCount val="8"/>
                <c:pt idx="0">
                  <c:v>U.S.</c:v>
                </c:pt>
                <c:pt idx="1">
                  <c:v>Australia</c:v>
                </c:pt>
                <c:pt idx="2">
                  <c:v>Indonesia</c:v>
                </c:pt>
                <c:pt idx="3">
                  <c:v>Japan</c:v>
                </c:pt>
                <c:pt idx="4">
                  <c:v>Malaysia</c:v>
                </c:pt>
                <c:pt idx="5">
                  <c:v>New Zealand</c:v>
                </c:pt>
                <c:pt idx="6">
                  <c:v>Philippines</c:v>
                </c:pt>
                <c:pt idx="7">
                  <c:v>Singapore</c:v>
                </c:pt>
              </c:strCache>
            </c:strRef>
          </c:cat>
          <c:val>
            <c:numRef>
              <c:f>[1]Sheet8!$E$2:$E$9</c:f>
              <c:numCache>
                <c:formatCode>General</c:formatCode>
                <c:ptCount val="8"/>
                <c:pt idx="0">
                  <c:v>7.4110123404615464</c:v>
                </c:pt>
                <c:pt idx="1">
                  <c:v>5.0552355638762627</c:v>
                </c:pt>
                <c:pt idx="2">
                  <c:v>12.814069634862646</c:v>
                </c:pt>
                <c:pt idx="3">
                  <c:v>1.0454898892941431</c:v>
                </c:pt>
                <c:pt idx="4">
                  <c:v>1.8547698713206637</c:v>
                </c:pt>
                <c:pt idx="5">
                  <c:v>1.3759188224729879</c:v>
                </c:pt>
                <c:pt idx="6">
                  <c:v>3.0423263051385518</c:v>
                </c:pt>
                <c:pt idx="7">
                  <c:v>1.5296460386012618</c:v>
                </c:pt>
              </c:numCache>
            </c:numRef>
          </c:val>
        </c:ser>
        <c:dLbls>
          <c:showVal val="1"/>
        </c:dLbls>
        <c:gapWidth val="75"/>
        <c:overlap val="100"/>
        <c:axId val="127548416"/>
        <c:axId val="127899520"/>
      </c:barChart>
      <c:catAx>
        <c:axId val="127548416"/>
        <c:scaling>
          <c:orientation val="minMax"/>
        </c:scaling>
        <c:axPos val="b"/>
        <c:numFmt formatCode="General" sourceLinked="1"/>
        <c:majorTickMark val="none"/>
        <c:tickLblPos val="nextTo"/>
        <c:crossAx val="127899520"/>
        <c:crosses val="autoZero"/>
        <c:auto val="1"/>
        <c:lblAlgn val="ctr"/>
        <c:lblOffset val="100"/>
      </c:catAx>
      <c:valAx>
        <c:axId val="127899520"/>
        <c:scaling>
          <c:orientation val="minMax"/>
        </c:scaling>
        <c:axPos val="l"/>
        <c:numFmt formatCode="0%" sourceLinked="1"/>
        <c:majorTickMark val="none"/>
        <c:tickLblPos val="nextTo"/>
        <c:crossAx val="127548416"/>
        <c:crosses val="autoZero"/>
        <c:crossBetween val="between"/>
      </c:valAx>
    </c:plotArea>
    <c:legend>
      <c:legendPos val="b"/>
    </c:legend>
    <c:plotVisOnly val="1"/>
    <c:dispBlanksAs val="gap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0015507436570428"/>
          <c:y val="3.5670745976030156E-2"/>
          <c:w val="0.87109310924611794"/>
          <c:h val="0.71650127125977459"/>
        </c:manualLayout>
      </c:layout>
      <c:barChart>
        <c:barDir val="col"/>
        <c:grouping val="stacked"/>
        <c:ser>
          <c:idx val="4"/>
          <c:order val="0"/>
          <c:tx>
            <c:strRef>
              <c:f>[2]Sheet1!$A$6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rgbClr val="2980B9"/>
            </a:solidFill>
          </c:spPr>
          <c:cat>
            <c:numRef>
              <c:f>[2]Sheet1!$B$1:$L$1</c:f>
              <c:numCache>
                <c:formatCode>General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2020</c:v>
                </c:pt>
                <c:pt idx="10">
                  <c:v>2022</c:v>
                </c:pt>
              </c:numCache>
            </c:numRef>
          </c:cat>
          <c:val>
            <c:numRef>
              <c:f>[2]Sheet1!$B$6:$L$6</c:f>
              <c:numCache>
                <c:formatCode>General</c:formatCode>
                <c:ptCount val="11"/>
                <c:pt idx="0">
                  <c:v>920.6</c:v>
                </c:pt>
                <c:pt idx="1">
                  <c:v>954.6</c:v>
                </c:pt>
                <c:pt idx="2">
                  <c:v>1014</c:v>
                </c:pt>
                <c:pt idx="3">
                  <c:v>1070.8</c:v>
                </c:pt>
                <c:pt idx="4">
                  <c:v>1132.8</c:v>
                </c:pt>
                <c:pt idx="5">
                  <c:v>1201.3</c:v>
                </c:pt>
                <c:pt idx="6">
                  <c:v>1279.8</c:v>
                </c:pt>
                <c:pt idx="7">
                  <c:v>1363.3</c:v>
                </c:pt>
                <c:pt idx="8">
                  <c:v>1452.4</c:v>
                </c:pt>
                <c:pt idx="9">
                  <c:v>1546.2</c:v>
                </c:pt>
                <c:pt idx="10">
                  <c:v>1647.3</c:v>
                </c:pt>
              </c:numCache>
            </c:numRef>
          </c:val>
        </c:ser>
        <c:ser>
          <c:idx val="2"/>
          <c:order val="1"/>
          <c:tx>
            <c:strRef>
              <c:f>[2]Sheet1!$A$4</c:f>
              <c:strCache>
                <c:ptCount val="1"/>
                <c:pt idx="0">
                  <c:v>Net cost of health insurance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</c:spPr>
          <c:cat>
            <c:numRef>
              <c:f>[2]Sheet1!$B$1:$L$1</c:f>
              <c:numCache>
                <c:formatCode>General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2020</c:v>
                </c:pt>
                <c:pt idx="10">
                  <c:v>2022</c:v>
                </c:pt>
              </c:numCache>
            </c:numRef>
          </c:cat>
          <c:val>
            <c:numRef>
              <c:f>[2]Sheet1!$B$4:$L$4</c:f>
              <c:numCache>
                <c:formatCode>General</c:formatCode>
                <c:ptCount val="11"/>
                <c:pt idx="0">
                  <c:v>166.3</c:v>
                </c:pt>
                <c:pt idx="1">
                  <c:v>180</c:v>
                </c:pt>
                <c:pt idx="2">
                  <c:v>199.4</c:v>
                </c:pt>
                <c:pt idx="3">
                  <c:v>215.3</c:v>
                </c:pt>
                <c:pt idx="4">
                  <c:v>224.3</c:v>
                </c:pt>
                <c:pt idx="5">
                  <c:v>233.8</c:v>
                </c:pt>
                <c:pt idx="6">
                  <c:v>243.6</c:v>
                </c:pt>
                <c:pt idx="7">
                  <c:v>261.10000000000002</c:v>
                </c:pt>
                <c:pt idx="8">
                  <c:v>277.8</c:v>
                </c:pt>
                <c:pt idx="9">
                  <c:v>296.2</c:v>
                </c:pt>
                <c:pt idx="10">
                  <c:v>313.2</c:v>
                </c:pt>
              </c:numCache>
            </c:numRef>
          </c:val>
        </c:ser>
        <c:ser>
          <c:idx val="3"/>
          <c:order val="2"/>
          <c:tx>
            <c:strRef>
              <c:f>[2]Sheet1!$A$5</c:f>
              <c:strCache>
                <c:ptCount val="1"/>
                <c:pt idx="0">
                  <c:v>Prescription drugs</c:v>
                </c:pt>
              </c:strCache>
            </c:strRef>
          </c:tx>
          <c:spPr>
            <a:solidFill>
              <a:schemeClr val="tx2">
                <a:lumMod val="20000"/>
                <a:lumOff val="80000"/>
              </a:schemeClr>
            </a:solidFill>
          </c:spPr>
          <c:cat>
            <c:numRef>
              <c:f>[2]Sheet1!$B$1:$L$1</c:f>
              <c:numCache>
                <c:formatCode>General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2020</c:v>
                </c:pt>
                <c:pt idx="10">
                  <c:v>2022</c:v>
                </c:pt>
              </c:numCache>
            </c:numRef>
          </c:cat>
          <c:val>
            <c:numRef>
              <c:f>[2]Sheet1!$B$5:$L$5</c:f>
              <c:numCache>
                <c:formatCode>General</c:formatCode>
                <c:ptCount val="11"/>
                <c:pt idx="0">
                  <c:v>260.8</c:v>
                </c:pt>
                <c:pt idx="1">
                  <c:v>262.3</c:v>
                </c:pt>
                <c:pt idx="2">
                  <c:v>275.89999999999998</c:v>
                </c:pt>
                <c:pt idx="3">
                  <c:v>294.89999999999998</c:v>
                </c:pt>
                <c:pt idx="4">
                  <c:v>311.60000000000002</c:v>
                </c:pt>
                <c:pt idx="5">
                  <c:v>330.7</c:v>
                </c:pt>
                <c:pt idx="6">
                  <c:v>350.6</c:v>
                </c:pt>
                <c:pt idx="7">
                  <c:v>372.7</c:v>
                </c:pt>
                <c:pt idx="8">
                  <c:v>397.9</c:v>
                </c:pt>
                <c:pt idx="9">
                  <c:v>425.5</c:v>
                </c:pt>
                <c:pt idx="10">
                  <c:v>455</c:v>
                </c:pt>
              </c:numCache>
            </c:numRef>
          </c:val>
        </c:ser>
        <c:ser>
          <c:idx val="1"/>
          <c:order val="3"/>
          <c:tx>
            <c:strRef>
              <c:f>[2]Sheet1!$A$3</c:f>
              <c:strCache>
                <c:ptCount val="1"/>
                <c:pt idx="0">
                  <c:v>Physician and Clinical Services</c:v>
                </c:pt>
              </c:strCache>
            </c:strRef>
          </c:tx>
          <c:spPr>
            <a:solidFill>
              <a:srgbClr val="FFE0B3"/>
            </a:solidFill>
          </c:spPr>
          <c:cat>
            <c:numRef>
              <c:f>[2]Sheet1!$B$1:$L$1</c:f>
              <c:numCache>
                <c:formatCode>General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2020</c:v>
                </c:pt>
                <c:pt idx="10">
                  <c:v>2022</c:v>
                </c:pt>
              </c:numCache>
            </c:numRef>
          </c:cat>
          <c:val>
            <c:numRef>
              <c:f>[2]Sheet1!$B$3:$L$3</c:f>
              <c:numCache>
                <c:formatCode>General</c:formatCode>
                <c:ptCount val="11"/>
                <c:pt idx="0">
                  <c:v>566.5</c:v>
                </c:pt>
                <c:pt idx="1">
                  <c:v>588.79999999999995</c:v>
                </c:pt>
                <c:pt idx="2">
                  <c:v>630.70000000000005</c:v>
                </c:pt>
                <c:pt idx="3">
                  <c:v>664.9</c:v>
                </c:pt>
                <c:pt idx="4">
                  <c:v>698</c:v>
                </c:pt>
                <c:pt idx="5">
                  <c:v>736.5</c:v>
                </c:pt>
                <c:pt idx="6">
                  <c:v>782.8</c:v>
                </c:pt>
                <c:pt idx="7">
                  <c:v>834.6</c:v>
                </c:pt>
                <c:pt idx="8">
                  <c:v>890.7</c:v>
                </c:pt>
                <c:pt idx="9">
                  <c:v>948.9</c:v>
                </c:pt>
                <c:pt idx="10">
                  <c:v>1012</c:v>
                </c:pt>
              </c:numCache>
            </c:numRef>
          </c:val>
        </c:ser>
        <c:ser>
          <c:idx val="0"/>
          <c:order val="4"/>
          <c:tx>
            <c:strRef>
              <c:f>[2]Sheet1!$A$2</c:f>
              <c:strCache>
                <c:ptCount val="1"/>
                <c:pt idx="0">
                  <c:v>Hospital care</c:v>
                </c:pt>
              </c:strCache>
            </c:strRef>
          </c:tx>
          <c:spPr>
            <a:solidFill>
              <a:srgbClr val="E67E22"/>
            </a:solidFill>
          </c:spPr>
          <c:cat>
            <c:numRef>
              <c:f>[2]Sheet1!$B$1:$L$1</c:f>
              <c:numCache>
                <c:formatCode>General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2020</c:v>
                </c:pt>
                <c:pt idx="10">
                  <c:v>2022</c:v>
                </c:pt>
              </c:numCache>
            </c:numRef>
          </c:cat>
          <c:val>
            <c:numRef>
              <c:f>[2]Sheet1!$B$2:$L$2</c:f>
              <c:numCache>
                <c:formatCode>General</c:formatCode>
                <c:ptCount val="11"/>
                <c:pt idx="0">
                  <c:v>892.4</c:v>
                </c:pt>
                <c:pt idx="1">
                  <c:v>929</c:v>
                </c:pt>
                <c:pt idx="2">
                  <c:v>973.2</c:v>
                </c:pt>
                <c:pt idx="3">
                  <c:v>1027.5</c:v>
                </c:pt>
                <c:pt idx="4">
                  <c:v>1091.5999999999999</c:v>
                </c:pt>
                <c:pt idx="5">
                  <c:v>1158.0999999999999</c:v>
                </c:pt>
                <c:pt idx="6">
                  <c:v>1232.3</c:v>
                </c:pt>
                <c:pt idx="7">
                  <c:v>1310.7</c:v>
                </c:pt>
                <c:pt idx="8">
                  <c:v>1397.4</c:v>
                </c:pt>
                <c:pt idx="9">
                  <c:v>1485.2</c:v>
                </c:pt>
                <c:pt idx="10">
                  <c:v>1581.3</c:v>
                </c:pt>
              </c:numCache>
            </c:numRef>
          </c:val>
        </c:ser>
        <c:overlap val="100"/>
        <c:axId val="84478976"/>
        <c:axId val="84493056"/>
      </c:barChart>
      <c:catAx>
        <c:axId val="84478976"/>
        <c:scaling>
          <c:orientation val="minMax"/>
        </c:scaling>
        <c:axPos val="b"/>
        <c:numFmt formatCode="General" sourceLinked="1"/>
        <c:tickLblPos val="nextTo"/>
        <c:crossAx val="84493056"/>
        <c:crosses val="autoZero"/>
        <c:auto val="1"/>
        <c:lblAlgn val="ctr"/>
        <c:lblOffset val="100"/>
      </c:catAx>
      <c:valAx>
        <c:axId val="84493056"/>
        <c:scaling>
          <c:orientation val="minMax"/>
        </c:scaling>
        <c:axPos val="l"/>
        <c:numFmt formatCode="General" sourceLinked="1"/>
        <c:tickLblPos val="nextTo"/>
        <c:crossAx val="844789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1.5806867891513598E-2"/>
          <c:y val="0.86008863289003723"/>
          <c:w val="0.98419313210848725"/>
          <c:h val="0.13720122795597914"/>
        </c:manualLayout>
      </c:layout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Relationship Id="rId9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15</xdr:col>
      <xdr:colOff>0</xdr:colOff>
      <xdr:row>19</xdr:row>
      <xdr:rowOff>180977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8</xdr:col>
      <xdr:colOff>1</xdr:colOff>
      <xdr:row>25</xdr:row>
      <xdr:rowOff>9524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1</xdr:rowOff>
    </xdr:from>
    <xdr:to>
      <xdr:col>16</xdr:col>
      <xdr:colOff>409580</xdr:colOff>
      <xdr:row>49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590550</xdr:colOff>
      <xdr:row>0</xdr:row>
      <xdr:rowOff>0</xdr:rowOff>
    </xdr:from>
    <xdr:to>
      <xdr:col>17</xdr:col>
      <xdr:colOff>19050</xdr:colOff>
      <xdr:row>20</xdr:row>
      <xdr:rowOff>47625</xdr:rowOff>
    </xdr:to>
    <xdr:pic>
      <xdr:nvPicPr>
        <xdr:cNvPr id="4108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19350" y="0"/>
          <a:ext cx="7962900" cy="38862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590550</xdr:colOff>
      <xdr:row>0</xdr:row>
      <xdr:rowOff>9525</xdr:rowOff>
    </xdr:from>
    <xdr:to>
      <xdr:col>16</xdr:col>
      <xdr:colOff>0</xdr:colOff>
      <xdr:row>20</xdr:row>
      <xdr:rowOff>28575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19350" y="9525"/>
          <a:ext cx="7334250" cy="3829050"/>
        </a:xfrm>
        <a:prstGeom prst="rect">
          <a:avLst/>
        </a:prstGeom>
        <a:noFill/>
      </xdr:spPr>
    </xdr:pic>
    <xdr:clientData/>
  </xdr:twoCellAnchor>
  <xdr:twoCellAnchor>
    <xdr:from>
      <xdr:col>16</xdr:col>
      <xdr:colOff>9525</xdr:colOff>
      <xdr:row>0</xdr:row>
      <xdr:rowOff>0</xdr:rowOff>
    </xdr:from>
    <xdr:to>
      <xdr:col>26</xdr:col>
      <xdr:colOff>314325</xdr:colOff>
      <xdr:row>21</xdr:row>
      <xdr:rowOff>142875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763125" y="0"/>
          <a:ext cx="6400800" cy="414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15</xdr:col>
      <xdr:colOff>600075</xdr:colOff>
      <xdr:row>19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14</xdr:col>
      <xdr:colOff>9525</xdr:colOff>
      <xdr:row>20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574121</xdr:colOff>
      <xdr:row>13</xdr:row>
      <xdr:rowOff>76201</xdr:rowOff>
    </xdr:to>
    <xdr:grpSp>
      <xdr:nvGrpSpPr>
        <xdr:cNvPr id="2" name="Group 1"/>
        <xdr:cNvGrpSpPr/>
      </xdr:nvGrpSpPr>
      <xdr:grpSpPr>
        <a:xfrm>
          <a:off x="0" y="0"/>
          <a:ext cx="4841321" cy="2552701"/>
          <a:chOff x="1234168" y="2847975"/>
          <a:chExt cx="4898952" cy="2552701"/>
        </a:xfrm>
      </xdr:grpSpPr>
      <xdr:sp macro="" textlink="">
        <xdr:nvSpPr>
          <xdr:cNvPr id="3" name="Text Box 10"/>
          <xdr:cNvSpPr txBox="1">
            <a:spLocks noChangeArrowheads="1"/>
          </xdr:cNvSpPr>
        </xdr:nvSpPr>
        <xdr:spPr bwMode="auto">
          <a:xfrm>
            <a:off x="2896961" y="5067301"/>
            <a:ext cx="1579789" cy="33337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ctr" upright="1"/>
          <a:lstStyle/>
          <a:p>
            <a:pPr algn="ctr" rtl="0">
              <a:defRPr sz="1000"/>
            </a:pPr>
            <a:r>
              <a:rPr lang="en-US" sz="1100" b="1" i="0" u="none" strike="noStrike" baseline="0">
                <a:solidFill>
                  <a:srgbClr val="E67E22"/>
                </a:solidFill>
                <a:latin typeface="Calibri"/>
              </a:rPr>
              <a:t>Medical care services</a:t>
            </a:r>
          </a:p>
        </xdr:txBody>
      </xdr:sp>
      <xdr:cxnSp macro="">
        <xdr:nvCxnSpPr>
          <xdr:cNvPr id="4" name="AutoShape 1"/>
          <xdr:cNvCxnSpPr>
            <a:cxnSpLocks noChangeShapeType="1"/>
            <a:endCxn id="5" idx="0"/>
          </xdr:cNvCxnSpPr>
        </xdr:nvCxnSpPr>
        <xdr:spPr bwMode="auto">
          <a:xfrm>
            <a:off x="4112079" y="3429000"/>
            <a:ext cx="1451392" cy="952499"/>
          </a:xfrm>
          <a:prstGeom prst="straightConnector1">
            <a:avLst/>
          </a:prstGeom>
          <a:noFill/>
          <a:ln w="114300">
            <a:solidFill>
              <a:srgbClr val="E67E22"/>
            </a:solidFill>
            <a:round/>
            <a:headEnd/>
            <a:tailEnd type="triangle" w="sm" len="sm"/>
          </a:ln>
        </xdr:spPr>
      </xdr:cxnSp>
      <xdr:sp macro="" textlink="">
        <xdr:nvSpPr>
          <xdr:cNvPr id="5" name="Rectangle 2"/>
          <xdr:cNvSpPr>
            <a:spLocks noChangeArrowheads="1"/>
          </xdr:cNvSpPr>
        </xdr:nvSpPr>
        <xdr:spPr bwMode="auto">
          <a:xfrm>
            <a:off x="4993821" y="4381499"/>
            <a:ext cx="1139299" cy="914400"/>
          </a:xfrm>
          <a:prstGeom prst="rect">
            <a:avLst/>
          </a:prstGeom>
          <a:solidFill>
            <a:srgbClr val="2980B9"/>
          </a:solidFill>
          <a:ln w="0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endParaRPr lang="en-US" sz="500" b="1" i="0" u="none" strike="noStrike" baseline="0">
              <a:solidFill>
                <a:srgbClr val="ECF0F1"/>
              </a:solidFill>
              <a:latin typeface="Times New Roman"/>
              <a:cs typeface="Times New Roman"/>
            </a:endParaRPr>
          </a:p>
          <a:p>
            <a:pPr algn="ctr" rtl="0">
              <a:defRPr sz="1000"/>
            </a:pPr>
            <a:r>
              <a:rPr lang="en-US" sz="1000" b="1" i="0" baseline="0">
                <a:latin typeface="+mn-lt"/>
                <a:ea typeface="+mn-ea"/>
                <a:cs typeface="+mn-cs"/>
              </a:rPr>
              <a:t/>
            </a:r>
            <a:br>
              <a:rPr lang="en-US" sz="1000" b="1" i="0" baseline="0">
                <a:latin typeface="+mn-lt"/>
                <a:ea typeface="+mn-ea"/>
                <a:cs typeface="+mn-cs"/>
              </a:rPr>
            </a:br>
            <a:r>
              <a:rPr lang="en-US" sz="1100" b="1" i="0" u="none" strike="noStrike" baseline="0">
                <a:solidFill>
                  <a:srgbClr val="ECF0F1"/>
                </a:solidFill>
                <a:latin typeface="Calibri"/>
              </a:rPr>
              <a:t>Hospitals</a:t>
            </a:r>
          </a:p>
          <a:p>
            <a:pPr algn="ctr" rtl="0">
              <a:defRPr sz="1000"/>
            </a:pPr>
            <a:r>
              <a:rPr lang="en-US" sz="1100" b="1" i="0" u="none" strike="noStrike" baseline="0">
                <a:solidFill>
                  <a:srgbClr val="ECF0F1"/>
                </a:solidFill>
                <a:latin typeface="Calibri"/>
              </a:rPr>
              <a:t>Doctors</a:t>
            </a:r>
          </a:p>
          <a:p>
            <a:pPr algn="ctr" rtl="0">
              <a:defRPr sz="1000"/>
            </a:pPr>
            <a:endParaRPr lang="en-US" sz="1100" b="1" i="0" u="none" strike="noStrike" baseline="0">
              <a:solidFill>
                <a:srgbClr val="ECF0F1"/>
              </a:solidFill>
              <a:latin typeface="Calibri"/>
            </a:endParaRPr>
          </a:p>
        </xdr:txBody>
      </xdr:sp>
      <xdr:cxnSp macro="">
        <xdr:nvCxnSpPr>
          <xdr:cNvPr id="6" name="AutoShape 3"/>
          <xdr:cNvCxnSpPr>
            <a:cxnSpLocks noChangeShapeType="1"/>
          </xdr:cNvCxnSpPr>
        </xdr:nvCxnSpPr>
        <xdr:spPr bwMode="auto">
          <a:xfrm>
            <a:off x="2370364" y="4630806"/>
            <a:ext cx="2632982" cy="0"/>
          </a:xfrm>
          <a:prstGeom prst="straightConnector1">
            <a:avLst/>
          </a:prstGeom>
          <a:noFill/>
          <a:ln w="114300">
            <a:solidFill>
              <a:srgbClr val="E67E22"/>
            </a:solidFill>
            <a:round/>
            <a:headEnd/>
            <a:tailEnd type="triangle" w="sm" len="sm"/>
          </a:ln>
        </xdr:spPr>
      </xdr:cxnSp>
      <xdr:cxnSp macro="">
        <xdr:nvCxnSpPr>
          <xdr:cNvPr id="7" name="AutoShape 4"/>
          <xdr:cNvCxnSpPr>
            <a:cxnSpLocks noChangeShapeType="1"/>
          </xdr:cNvCxnSpPr>
        </xdr:nvCxnSpPr>
        <xdr:spPr bwMode="auto">
          <a:xfrm flipH="1" flipV="1">
            <a:off x="2360840" y="5017477"/>
            <a:ext cx="2632981" cy="0"/>
          </a:xfrm>
          <a:prstGeom prst="straightConnector1">
            <a:avLst/>
          </a:prstGeom>
          <a:noFill/>
          <a:ln w="114300">
            <a:solidFill>
              <a:srgbClr val="E67E22"/>
            </a:solidFill>
            <a:round/>
            <a:headEnd/>
            <a:tailEnd type="triangle" w="sm" len="sm"/>
          </a:ln>
        </xdr:spPr>
      </xdr:cxnSp>
      <xdr:cxnSp macro="">
        <xdr:nvCxnSpPr>
          <xdr:cNvPr id="8" name="AutoShape 5"/>
          <xdr:cNvCxnSpPr>
            <a:cxnSpLocks noChangeShapeType="1"/>
            <a:endCxn id="10" idx="2"/>
          </xdr:cNvCxnSpPr>
        </xdr:nvCxnSpPr>
        <xdr:spPr bwMode="auto">
          <a:xfrm flipV="1">
            <a:off x="1681843" y="3414713"/>
            <a:ext cx="1427389" cy="1033462"/>
          </a:xfrm>
          <a:prstGeom prst="straightConnector1">
            <a:avLst/>
          </a:prstGeom>
          <a:noFill/>
          <a:ln w="114300">
            <a:solidFill>
              <a:srgbClr val="E67E22"/>
            </a:solidFill>
            <a:round/>
            <a:headEnd/>
            <a:tailEnd type="triangle" w="sm" len="sm"/>
          </a:ln>
        </xdr:spPr>
      </xdr:cxnSp>
      <xdr:sp macro="" textlink="">
        <xdr:nvSpPr>
          <xdr:cNvPr id="9" name="Rectangle 6"/>
          <xdr:cNvSpPr>
            <a:spLocks noChangeArrowheads="1"/>
          </xdr:cNvSpPr>
        </xdr:nvSpPr>
        <xdr:spPr bwMode="auto">
          <a:xfrm>
            <a:off x="1234168" y="4371974"/>
            <a:ext cx="1136577" cy="914400"/>
          </a:xfrm>
          <a:prstGeom prst="rect">
            <a:avLst/>
          </a:prstGeom>
          <a:solidFill>
            <a:srgbClr val="2980B9"/>
          </a:solidFill>
          <a:ln w="0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endParaRPr lang="en-US" sz="500" b="1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0">
              <a:defRPr sz="1000"/>
            </a:pPr>
            <a:r>
              <a:rPr lang="en-US" sz="1000" b="1" i="0" baseline="0">
                <a:latin typeface="+mn-lt"/>
                <a:ea typeface="+mn-ea"/>
                <a:cs typeface="+mn-cs"/>
              </a:rPr>
              <a:t/>
            </a:r>
            <a:br>
              <a:rPr lang="en-US" sz="1000" b="1" i="0" baseline="0">
                <a:latin typeface="+mn-lt"/>
                <a:ea typeface="+mn-ea"/>
                <a:cs typeface="+mn-cs"/>
              </a:rPr>
            </a:br>
            <a:r>
              <a:rPr lang="en-US" sz="1100" b="1" i="0" u="none" strike="noStrike" baseline="0">
                <a:solidFill>
                  <a:srgbClr val="ECF0F1"/>
                </a:solidFill>
                <a:latin typeface="Calibri"/>
              </a:rPr>
              <a:t>Patients</a:t>
            </a:r>
            <a:br>
              <a:rPr lang="en-US" sz="1100" b="1" i="0" u="none" strike="noStrike" baseline="0">
                <a:solidFill>
                  <a:srgbClr val="ECF0F1"/>
                </a:solidFill>
                <a:latin typeface="Calibri"/>
              </a:rPr>
            </a:br>
            <a:r>
              <a:rPr lang="en-US" sz="1100" b="1" i="0" u="none" strike="noStrike" baseline="0">
                <a:solidFill>
                  <a:srgbClr val="ECF0F1"/>
                </a:solidFill>
                <a:latin typeface="Calibri"/>
              </a:rPr>
              <a:t>Public</a:t>
            </a:r>
          </a:p>
          <a:p>
            <a:pPr algn="l" rtl="0">
              <a:defRPr sz="1000"/>
            </a:pPr>
            <a:endParaRPr lang="en-US" sz="1100" b="1" i="0" u="none" strike="noStrike" baseline="0">
              <a:solidFill>
                <a:srgbClr val="ECF0F1"/>
              </a:solidFill>
              <a:latin typeface="Calibri"/>
            </a:endParaRPr>
          </a:p>
        </xdr:txBody>
      </xdr:sp>
      <xdr:sp macro="" textlink="">
        <xdr:nvSpPr>
          <xdr:cNvPr id="10" name="Oval 7"/>
          <xdr:cNvSpPr>
            <a:spLocks noChangeArrowheads="1"/>
          </xdr:cNvSpPr>
        </xdr:nvSpPr>
        <xdr:spPr bwMode="auto">
          <a:xfrm>
            <a:off x="3109232" y="2847975"/>
            <a:ext cx="1136197" cy="1133475"/>
          </a:xfrm>
          <a:prstGeom prst="ellipse">
            <a:avLst/>
          </a:prstGeom>
          <a:solidFill>
            <a:srgbClr val="2980B9"/>
          </a:solidFill>
          <a:ln w="0">
            <a:noFill/>
            <a:round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endPara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sz="1100" b="1" i="0" u="none" strike="noStrike" baseline="0">
              <a:solidFill>
                <a:srgbClr val="ECF0F1"/>
              </a:solidFill>
              <a:latin typeface="Times New Roman"/>
              <a:cs typeface="Times New Roman"/>
            </a:endParaRPr>
          </a:p>
          <a:p>
            <a:pPr algn="ctr" rtl="0">
              <a:defRPr sz="1000"/>
            </a:pPr>
            <a:r>
              <a:rPr lang="en-US" sz="1100" b="1" i="0" u="none" strike="noStrike" baseline="0">
                <a:solidFill>
                  <a:srgbClr val="ECF0F1"/>
                </a:solidFill>
                <a:latin typeface="Calibri"/>
              </a:rPr>
              <a:t>Charity</a:t>
            </a:r>
          </a:p>
          <a:p>
            <a:pPr algn="l" rtl="0">
              <a:defRPr sz="1000"/>
            </a:pPr>
            <a:endParaRPr lang="en-US" sz="1100" b="1" i="0" u="none" strike="noStrike" baseline="0">
              <a:solidFill>
                <a:srgbClr val="ECF0F1"/>
              </a:solidFill>
              <a:latin typeface="Calibri"/>
            </a:endParaRPr>
          </a:p>
        </xdr:txBody>
      </xdr:sp>
      <xdr:sp macro="" textlink="">
        <xdr:nvSpPr>
          <xdr:cNvPr id="11" name="Text Box 8"/>
          <xdr:cNvSpPr txBox="1">
            <a:spLocks noChangeArrowheads="1"/>
          </xdr:cNvSpPr>
        </xdr:nvSpPr>
        <xdr:spPr bwMode="auto">
          <a:xfrm>
            <a:off x="4782297" y="3514725"/>
            <a:ext cx="525849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100" b="1" i="0" u="none" strike="noStrike" baseline="0">
                <a:solidFill>
                  <a:srgbClr val="E67E22"/>
                </a:solidFill>
                <a:latin typeface="Calibri"/>
              </a:rPr>
              <a:t>$$</a:t>
            </a:r>
          </a:p>
          <a:p>
            <a:pPr algn="l" rtl="0">
              <a:defRPr sz="1000"/>
            </a:pPr>
            <a:endParaRPr lang="en-US" sz="1100" b="1" i="0" u="none" strike="noStrike" baseline="0">
              <a:solidFill>
                <a:srgbClr val="E67E22"/>
              </a:solidFill>
              <a:latin typeface="Calibri"/>
            </a:endParaRPr>
          </a:p>
        </xdr:txBody>
      </xdr:sp>
      <xdr:sp macro="" textlink="">
        <xdr:nvSpPr>
          <xdr:cNvPr id="12" name="Text Box 9"/>
          <xdr:cNvSpPr txBox="1">
            <a:spLocks noChangeArrowheads="1"/>
          </xdr:cNvSpPr>
        </xdr:nvSpPr>
        <xdr:spPr bwMode="auto">
          <a:xfrm>
            <a:off x="1913164" y="3533775"/>
            <a:ext cx="526441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r" rtl="0">
              <a:defRPr sz="1000"/>
            </a:pPr>
            <a:r>
              <a:rPr lang="en-US" sz="1100" b="1" i="0" u="none" strike="noStrike" baseline="0">
                <a:solidFill>
                  <a:srgbClr val="E67E22"/>
                </a:solidFill>
                <a:latin typeface="Calibri"/>
              </a:rPr>
              <a:t>$$</a:t>
            </a:r>
          </a:p>
          <a:p>
            <a:pPr algn="l" rtl="0">
              <a:defRPr sz="1000"/>
            </a:pPr>
            <a:endParaRPr lang="en-US" sz="1100" b="1" i="0" u="none" strike="noStrike" baseline="0">
              <a:solidFill>
                <a:srgbClr val="E67E22"/>
              </a:solidFill>
              <a:latin typeface="Calibri"/>
            </a:endParaRPr>
          </a:p>
        </xdr:txBody>
      </xdr:sp>
      <xdr:sp macro="" textlink="">
        <xdr:nvSpPr>
          <xdr:cNvPr id="13" name="Text Box 11"/>
          <xdr:cNvSpPr txBox="1">
            <a:spLocks noChangeArrowheads="1"/>
          </xdr:cNvSpPr>
        </xdr:nvSpPr>
        <xdr:spPr bwMode="auto">
          <a:xfrm>
            <a:off x="3079724" y="4233246"/>
            <a:ext cx="1214418" cy="3238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ctr" upright="1"/>
          <a:lstStyle/>
          <a:p>
            <a:pPr algn="ctr" rtl="0">
              <a:defRPr sz="1000"/>
            </a:pPr>
            <a:r>
              <a:rPr lang="en-US" sz="1100" b="1" i="0" u="none" strike="noStrike" baseline="0">
                <a:solidFill>
                  <a:srgbClr val="E67E22"/>
                </a:solidFill>
                <a:latin typeface="Calibri"/>
              </a:rPr>
              <a:t>$$$ Money $$$</a:t>
            </a: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578224</xdr:colOff>
      <xdr:row>22</xdr:row>
      <xdr:rowOff>178270</xdr:rowOff>
    </xdr:to>
    <xdr:grpSp>
      <xdr:nvGrpSpPr>
        <xdr:cNvPr id="4" name="Group 3"/>
        <xdr:cNvGrpSpPr/>
      </xdr:nvGrpSpPr>
      <xdr:grpSpPr>
        <a:xfrm>
          <a:off x="0" y="0"/>
          <a:ext cx="6064624" cy="4369270"/>
          <a:chOff x="1214912" y="5347607"/>
          <a:chExt cx="6064624" cy="4369270"/>
        </a:xfrm>
      </xdr:grpSpPr>
      <xdr:cxnSp macro="">
        <xdr:nvCxnSpPr>
          <xdr:cNvPr id="5" name="AutoShape 20"/>
          <xdr:cNvCxnSpPr>
            <a:cxnSpLocks noChangeShapeType="1"/>
          </xdr:cNvCxnSpPr>
        </xdr:nvCxnSpPr>
        <xdr:spPr bwMode="auto">
          <a:xfrm flipH="1" flipV="1">
            <a:off x="2873610" y="7980054"/>
            <a:ext cx="0" cy="686868"/>
          </a:xfrm>
          <a:prstGeom prst="straightConnector1">
            <a:avLst/>
          </a:prstGeom>
          <a:noFill/>
          <a:ln w="114300">
            <a:solidFill>
              <a:srgbClr val="E67E22"/>
            </a:solidFill>
            <a:round/>
            <a:headEnd/>
            <a:tailEnd type="triangle" w="sm" len="sm"/>
          </a:ln>
        </xdr:spPr>
      </xdr:cxnSp>
      <xdr:cxnSp macro="">
        <xdr:nvCxnSpPr>
          <xdr:cNvPr id="6" name="AutoShape 20"/>
          <xdr:cNvCxnSpPr>
            <a:cxnSpLocks noChangeShapeType="1"/>
          </xdr:cNvCxnSpPr>
        </xdr:nvCxnSpPr>
        <xdr:spPr bwMode="auto">
          <a:xfrm flipH="1" flipV="1">
            <a:off x="5613807" y="7958519"/>
            <a:ext cx="0" cy="686868"/>
          </a:xfrm>
          <a:prstGeom prst="straightConnector1">
            <a:avLst/>
          </a:prstGeom>
          <a:noFill/>
          <a:ln w="114300">
            <a:solidFill>
              <a:srgbClr val="E67E22"/>
            </a:solidFill>
            <a:round/>
            <a:headEnd/>
            <a:tailEnd type="triangle" w="sm" len="sm"/>
          </a:ln>
        </xdr:spPr>
      </xdr:cxnSp>
      <xdr:cxnSp macro="">
        <xdr:nvCxnSpPr>
          <xdr:cNvPr id="7" name="AutoShape 4"/>
          <xdr:cNvCxnSpPr>
            <a:cxnSpLocks noChangeShapeType="1"/>
          </xdr:cNvCxnSpPr>
        </xdr:nvCxnSpPr>
        <xdr:spPr bwMode="auto">
          <a:xfrm flipH="1" flipV="1">
            <a:off x="3005560" y="7819698"/>
            <a:ext cx="2468880" cy="0"/>
          </a:xfrm>
          <a:prstGeom prst="straightConnector1">
            <a:avLst/>
          </a:prstGeom>
          <a:noFill/>
          <a:ln w="114300">
            <a:solidFill>
              <a:srgbClr val="E67E22"/>
            </a:solidFill>
            <a:round/>
            <a:headEnd/>
            <a:tailEnd type="triangle" w="sm" len="sm"/>
          </a:ln>
        </xdr:spPr>
      </xdr:cxnSp>
      <xdr:sp macro="" textlink="">
        <xdr:nvSpPr>
          <xdr:cNvPr id="8" name="Rectangle 13"/>
          <xdr:cNvSpPr>
            <a:spLocks noChangeArrowheads="1"/>
          </xdr:cNvSpPr>
        </xdr:nvSpPr>
        <xdr:spPr bwMode="auto">
          <a:xfrm>
            <a:off x="2656626" y="8553054"/>
            <a:ext cx="3164381" cy="1163823"/>
          </a:xfrm>
          <a:prstGeom prst="rect">
            <a:avLst/>
          </a:prstGeom>
          <a:solidFill>
            <a:srgbClr val="2980B9"/>
          </a:solidFill>
          <a:ln w="0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en-US" sz="1100" b="1" i="0" u="none" strike="noStrike" baseline="0">
                <a:solidFill>
                  <a:srgbClr val="ECF0F1"/>
                </a:solidFill>
                <a:latin typeface="Calibri"/>
              </a:rPr>
              <a:t>Factors Influencing Flow of Funds</a:t>
            </a:r>
          </a:p>
          <a:p>
            <a:pPr algn="l" rtl="0">
              <a:defRPr sz="1000"/>
            </a:pPr>
            <a:r>
              <a:rPr lang="en-US" sz="1100" b="0" i="0" u="none" strike="noStrike" baseline="0">
                <a:solidFill>
                  <a:srgbClr val="ECF0F1"/>
                </a:solidFill>
                <a:latin typeface="Symbol"/>
              </a:rPr>
              <a:t>                  </a:t>
            </a:r>
            <a:r>
              <a:rPr lang="en-US" sz="1100" b="0" i="0" u="none" strike="noStrike" baseline="0">
                <a:solidFill>
                  <a:srgbClr val="ECF0F1"/>
                </a:solidFill>
                <a:latin typeface="Calibri"/>
              </a:rPr>
              <a:t>Quality of medical care</a:t>
            </a:r>
          </a:p>
          <a:p>
            <a:pPr algn="l" rtl="0">
              <a:defRPr sz="1000"/>
            </a:pPr>
            <a:r>
              <a:rPr lang="en-US" sz="1000" b="0" i="0" baseline="0">
                <a:latin typeface="+mn-lt"/>
                <a:ea typeface="+mn-ea"/>
                <a:cs typeface="+mn-cs"/>
              </a:rPr>
              <a:t>                      </a:t>
            </a:r>
            <a:r>
              <a:rPr lang="en-US" sz="1100" b="0" i="0" u="none" strike="noStrike" baseline="0">
                <a:solidFill>
                  <a:srgbClr val="ECF0F1"/>
                </a:solidFill>
                <a:latin typeface="Symbol"/>
              </a:rPr>
              <a:t></a:t>
            </a:r>
            <a:r>
              <a:rPr lang="en-US" sz="1100" b="0" i="0" u="none" strike="noStrike" baseline="0">
                <a:solidFill>
                  <a:srgbClr val="ECF0F1"/>
                </a:solidFill>
                <a:latin typeface="Calibri"/>
              </a:rPr>
              <a:t>Public and private charges</a:t>
            </a:r>
          </a:p>
          <a:p>
            <a:pPr algn="l" rtl="0">
              <a:defRPr sz="1000"/>
            </a:pPr>
            <a:r>
              <a:rPr lang="en-US" sz="1000" b="0" i="0" baseline="0">
                <a:latin typeface="+mn-lt"/>
                <a:ea typeface="+mn-ea"/>
                <a:cs typeface="+mn-cs"/>
              </a:rPr>
              <a:t>                      </a:t>
            </a:r>
            <a:r>
              <a:rPr lang="en-US" sz="1100" b="0" i="0" u="none" strike="noStrike" baseline="0">
                <a:solidFill>
                  <a:srgbClr val="ECF0F1"/>
                </a:solidFill>
                <a:latin typeface="Symbol"/>
              </a:rPr>
              <a:t></a:t>
            </a:r>
            <a:r>
              <a:rPr lang="en-US" sz="1100" b="0" i="0" u="none" strike="noStrike" baseline="0">
                <a:solidFill>
                  <a:srgbClr val="ECF0F1"/>
                </a:solidFill>
                <a:latin typeface="Calibri"/>
              </a:rPr>
              <a:t>Research/technology/innovation</a:t>
            </a:r>
          </a:p>
          <a:p>
            <a:pPr algn="l" rtl="0">
              <a:defRPr sz="1000"/>
            </a:pPr>
            <a:r>
              <a:rPr lang="en-US" sz="1000" b="0" i="0" baseline="0">
                <a:latin typeface="+mn-lt"/>
                <a:ea typeface="+mn-ea"/>
                <a:cs typeface="+mn-cs"/>
              </a:rPr>
              <a:t>                      </a:t>
            </a:r>
            <a:r>
              <a:rPr lang="en-US" sz="1100" b="0" i="0" u="none" strike="noStrike" baseline="0">
                <a:solidFill>
                  <a:srgbClr val="ECF0F1"/>
                </a:solidFill>
                <a:latin typeface="Symbol"/>
              </a:rPr>
              <a:t></a:t>
            </a:r>
            <a:r>
              <a:rPr lang="en-US" sz="1100" b="0" i="0" u="none" strike="noStrike" baseline="0">
                <a:solidFill>
                  <a:srgbClr val="ECF0F1"/>
                </a:solidFill>
                <a:latin typeface="Calibri"/>
              </a:rPr>
              <a:t>Time</a:t>
            </a:r>
          </a:p>
          <a:p>
            <a:pPr algn="l" rtl="0">
              <a:defRPr sz="1000"/>
            </a:pPr>
            <a:r>
              <a:rPr lang="en-US" sz="1000" b="0" i="0" baseline="0">
                <a:latin typeface="+mn-lt"/>
                <a:ea typeface="+mn-ea"/>
                <a:cs typeface="+mn-cs"/>
              </a:rPr>
              <a:t>                      </a:t>
            </a:r>
            <a:r>
              <a:rPr lang="en-US" sz="1100" b="0" i="0" u="none" strike="noStrike" baseline="0">
                <a:solidFill>
                  <a:srgbClr val="ECF0F1"/>
                </a:solidFill>
                <a:latin typeface="Symbol"/>
              </a:rPr>
              <a:t></a:t>
            </a:r>
            <a:r>
              <a:rPr lang="en-US" sz="1100" b="0" i="0" u="none" strike="noStrike" baseline="0">
                <a:solidFill>
                  <a:srgbClr val="ECF0F1"/>
                </a:solidFill>
                <a:latin typeface="Calibri"/>
              </a:rPr>
              <a:t>Contracts</a:t>
            </a:r>
          </a:p>
          <a:p>
            <a:pPr algn="ctr" rtl="0">
              <a:defRPr sz="1000"/>
            </a:pPr>
            <a:endParaRPr lang="en-US" sz="1100" b="0" i="0" u="none" strike="noStrike" baseline="0">
              <a:solidFill>
                <a:srgbClr val="ECF0F1"/>
              </a:solidFill>
              <a:latin typeface="Calibri"/>
            </a:endParaRPr>
          </a:p>
        </xdr:txBody>
      </xdr:sp>
      <xdr:sp macro="" textlink="">
        <xdr:nvSpPr>
          <xdr:cNvPr id="9" name="Rectangle 14"/>
          <xdr:cNvSpPr>
            <a:spLocks noChangeArrowheads="1"/>
          </xdr:cNvSpPr>
        </xdr:nvSpPr>
        <xdr:spPr bwMode="auto">
          <a:xfrm>
            <a:off x="3205482" y="5419594"/>
            <a:ext cx="2071938" cy="914400"/>
          </a:xfrm>
          <a:prstGeom prst="rect">
            <a:avLst/>
          </a:prstGeom>
          <a:solidFill>
            <a:srgbClr val="2980B9"/>
          </a:solidFill>
          <a:ln w="0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en-US" sz="1000" b="1" i="0" baseline="0">
                <a:latin typeface="+mn-lt"/>
                <a:ea typeface="+mn-ea"/>
                <a:cs typeface="+mn-cs"/>
              </a:rPr>
              <a:t/>
            </a:r>
            <a:br>
              <a:rPr lang="en-US" sz="1000" b="1" i="0" baseline="0">
                <a:latin typeface="+mn-lt"/>
                <a:ea typeface="+mn-ea"/>
                <a:cs typeface="+mn-cs"/>
              </a:rPr>
            </a:br>
            <a:r>
              <a:rPr lang="en-US" sz="1100" b="1" i="0" u="none" strike="noStrike" baseline="0">
                <a:solidFill>
                  <a:srgbClr val="ECF0F1"/>
                </a:solidFill>
                <a:latin typeface="Calibri"/>
              </a:rPr>
              <a:t>Private Insurance</a:t>
            </a:r>
          </a:p>
          <a:p>
            <a:pPr algn="ctr" rtl="0">
              <a:defRPr sz="1000"/>
            </a:pPr>
            <a:r>
              <a:rPr lang="en-US" sz="1100" b="1" i="0" u="none" strike="noStrike" baseline="0">
                <a:solidFill>
                  <a:srgbClr val="ECF0F1"/>
                </a:solidFill>
                <a:latin typeface="Calibri"/>
              </a:rPr>
              <a:t>Government Programs </a:t>
            </a:r>
          </a:p>
          <a:p>
            <a:pPr algn="ctr" rtl="0">
              <a:defRPr sz="1000"/>
            </a:pPr>
            <a:r>
              <a:rPr lang="en-US" sz="1100" b="1" i="0" u="none" strike="noStrike" baseline="0">
                <a:solidFill>
                  <a:srgbClr val="ECF0F1"/>
                </a:solidFill>
                <a:latin typeface="Calibri"/>
              </a:rPr>
              <a:t>Managed Care</a:t>
            </a:r>
          </a:p>
          <a:p>
            <a:pPr algn="l" rtl="0">
              <a:defRPr sz="1000"/>
            </a:pPr>
            <a:endParaRPr lang="en-US" sz="1100" b="1" i="0" u="none" strike="noStrike" baseline="0">
              <a:solidFill>
                <a:srgbClr val="ECF0F1"/>
              </a:solidFill>
              <a:latin typeface="Calibri"/>
            </a:endParaRPr>
          </a:p>
        </xdr:txBody>
      </xdr:sp>
      <xdr:sp macro="" textlink="">
        <xdr:nvSpPr>
          <xdr:cNvPr id="10" name="Rectangle 15"/>
          <xdr:cNvSpPr>
            <a:spLocks noChangeArrowheads="1"/>
          </xdr:cNvSpPr>
        </xdr:nvSpPr>
        <xdr:spPr bwMode="auto">
          <a:xfrm>
            <a:off x="5474122" y="7047505"/>
            <a:ext cx="1805414" cy="914400"/>
          </a:xfrm>
          <a:prstGeom prst="rect">
            <a:avLst/>
          </a:prstGeom>
          <a:solidFill>
            <a:srgbClr val="2980B9"/>
          </a:solidFill>
          <a:ln w="0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en-US" sz="1000" b="1" i="0" baseline="0">
                <a:latin typeface="+mn-lt"/>
                <a:ea typeface="+mn-ea"/>
                <a:cs typeface="+mn-cs"/>
              </a:rPr>
              <a:t/>
            </a:r>
            <a:br>
              <a:rPr lang="en-US" sz="1000" b="1" i="0" baseline="0">
                <a:latin typeface="+mn-lt"/>
                <a:ea typeface="+mn-ea"/>
                <a:cs typeface="+mn-cs"/>
              </a:rPr>
            </a:br>
            <a:r>
              <a:rPr lang="en-US" sz="1100" b="1" i="0" u="none" strike="noStrike" baseline="0">
                <a:solidFill>
                  <a:srgbClr val="ECF0F1"/>
                </a:solidFill>
                <a:latin typeface="Calibri"/>
              </a:rPr>
              <a:t>Hospitals</a:t>
            </a:r>
          </a:p>
          <a:p>
            <a:pPr algn="ctr" rtl="0">
              <a:defRPr sz="1000"/>
            </a:pPr>
            <a:r>
              <a:rPr lang="en-US" sz="1100" b="1" i="0" u="none" strike="noStrike" baseline="0">
                <a:solidFill>
                  <a:srgbClr val="ECF0F1"/>
                </a:solidFill>
                <a:latin typeface="Calibri"/>
              </a:rPr>
              <a:t>Doctors</a:t>
            </a:r>
          </a:p>
          <a:p>
            <a:pPr algn="ctr" rtl="0">
              <a:defRPr sz="1000"/>
            </a:pPr>
            <a:r>
              <a:rPr lang="en-US" sz="1100" b="1" i="0" u="none" strike="noStrike" baseline="0">
                <a:solidFill>
                  <a:srgbClr val="ECF0F1"/>
                </a:solidFill>
                <a:latin typeface="Calibri"/>
              </a:rPr>
              <a:t>Other Providers</a:t>
            </a:r>
          </a:p>
          <a:p>
            <a:pPr algn="ctr" rtl="0">
              <a:defRPr sz="1000"/>
            </a:pPr>
            <a:endParaRPr lang="en-US" sz="1100" b="1" i="0" u="none" strike="noStrike" baseline="0">
              <a:solidFill>
                <a:srgbClr val="ECF0F1"/>
              </a:solidFill>
              <a:latin typeface="Calibri"/>
            </a:endParaRPr>
          </a:p>
        </xdr:txBody>
      </xdr:sp>
      <xdr:cxnSp macro="">
        <xdr:nvCxnSpPr>
          <xdr:cNvPr id="11" name="AutoShape 20"/>
          <xdr:cNvCxnSpPr>
            <a:cxnSpLocks noChangeShapeType="1"/>
          </xdr:cNvCxnSpPr>
        </xdr:nvCxnSpPr>
        <xdr:spPr bwMode="auto">
          <a:xfrm flipH="1" flipV="1">
            <a:off x="4236720" y="7877350"/>
            <a:ext cx="0" cy="686868"/>
          </a:xfrm>
          <a:prstGeom prst="straightConnector1">
            <a:avLst/>
          </a:prstGeom>
          <a:noFill/>
          <a:ln w="114300">
            <a:solidFill>
              <a:srgbClr val="E67E22"/>
            </a:solidFill>
            <a:round/>
            <a:headEnd/>
            <a:tailEnd type="triangle" w="sm" len="sm"/>
          </a:ln>
        </xdr:spPr>
      </xdr:cxnSp>
      <xdr:sp macro="" textlink="">
        <xdr:nvSpPr>
          <xdr:cNvPr id="12" name="Text Box 30"/>
          <xdr:cNvSpPr txBox="1">
            <a:spLocks noChangeArrowheads="1"/>
          </xdr:cNvSpPr>
        </xdr:nvSpPr>
        <xdr:spPr bwMode="auto">
          <a:xfrm>
            <a:off x="3463876" y="6341679"/>
            <a:ext cx="1556549" cy="26803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en-US" sz="1100" b="1" i="0" u="none" strike="noStrike" baseline="0">
                <a:solidFill>
                  <a:srgbClr val="E67E22"/>
                </a:solidFill>
                <a:latin typeface="Calibri"/>
              </a:rPr>
              <a:t>Regulations</a:t>
            </a:r>
          </a:p>
          <a:p>
            <a:pPr algn="ctr" rtl="0">
              <a:defRPr sz="1000"/>
            </a:pPr>
            <a:endParaRPr lang="en-US" sz="1100" b="1" i="0" u="none" strike="noStrike" baseline="0">
              <a:solidFill>
                <a:srgbClr val="E67E22"/>
              </a:solidFill>
              <a:latin typeface="Calibri"/>
            </a:endParaRPr>
          </a:p>
        </xdr:txBody>
      </xdr:sp>
      <xdr:sp macro="" textlink="">
        <xdr:nvSpPr>
          <xdr:cNvPr id="13" name="Text Box 31"/>
          <xdr:cNvSpPr txBox="1">
            <a:spLocks noChangeArrowheads="1"/>
          </xdr:cNvSpPr>
        </xdr:nvSpPr>
        <xdr:spPr bwMode="auto">
          <a:xfrm>
            <a:off x="5477806" y="6391379"/>
            <a:ext cx="821860" cy="26803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r" rtl="0">
              <a:defRPr sz="1000"/>
            </a:pPr>
            <a:r>
              <a:rPr lang="en-US" sz="1100" b="1" i="0" u="none" strike="noStrike" baseline="0">
                <a:solidFill>
                  <a:srgbClr val="E67E22"/>
                </a:solidFill>
                <a:latin typeface="Calibri"/>
              </a:rPr>
              <a:t>Outflows</a:t>
            </a:r>
          </a:p>
          <a:p>
            <a:pPr algn="r" rtl="0">
              <a:defRPr sz="1000"/>
            </a:pPr>
            <a:endParaRPr lang="en-US" sz="1100" b="1" i="0" u="none" strike="noStrike" baseline="0">
              <a:solidFill>
                <a:srgbClr val="E67E22"/>
              </a:solidFill>
              <a:latin typeface="Calibri"/>
            </a:endParaRPr>
          </a:p>
        </xdr:txBody>
      </xdr:sp>
      <xdr:sp macro="" textlink="">
        <xdr:nvSpPr>
          <xdr:cNvPr id="14" name="Text Box 32"/>
          <xdr:cNvSpPr txBox="1">
            <a:spLocks noChangeArrowheads="1"/>
          </xdr:cNvSpPr>
        </xdr:nvSpPr>
        <xdr:spPr bwMode="auto">
          <a:xfrm>
            <a:off x="5597450" y="5358906"/>
            <a:ext cx="1494439" cy="4572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en-US" sz="1100" b="1" i="0" u="none" strike="noStrike" baseline="0">
                <a:solidFill>
                  <a:srgbClr val="E67E22"/>
                </a:solidFill>
                <a:latin typeface="Calibri"/>
              </a:rPr>
              <a:t>$$$ Payments,</a:t>
            </a:r>
          </a:p>
          <a:p>
            <a:pPr algn="ctr" rtl="0">
              <a:defRPr sz="1000"/>
            </a:pPr>
            <a:r>
              <a:rPr lang="en-US" sz="1100" b="1" i="0" u="none" strike="noStrike" baseline="0">
                <a:solidFill>
                  <a:srgbClr val="E67E22"/>
                </a:solidFill>
                <a:latin typeface="Calibri"/>
              </a:rPr>
              <a:t>Reimbursements</a:t>
            </a:r>
          </a:p>
          <a:p>
            <a:pPr algn="ctr" rtl="0">
              <a:defRPr sz="1000"/>
            </a:pPr>
            <a:endParaRPr lang="en-US" sz="1100" b="1" i="0" u="none" strike="noStrike" baseline="0">
              <a:solidFill>
                <a:srgbClr val="E67E22"/>
              </a:solidFill>
              <a:latin typeface="Calibri"/>
            </a:endParaRPr>
          </a:p>
        </xdr:txBody>
      </xdr:sp>
      <xdr:sp macro="" textlink="">
        <xdr:nvSpPr>
          <xdr:cNvPr id="15" name="Text Box 33"/>
          <xdr:cNvSpPr txBox="1">
            <a:spLocks noChangeArrowheads="1"/>
          </xdr:cNvSpPr>
        </xdr:nvSpPr>
        <xdr:spPr bwMode="auto">
          <a:xfrm>
            <a:off x="3523528" y="7478027"/>
            <a:ext cx="1456943" cy="26803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ctr" upright="1"/>
          <a:lstStyle/>
          <a:p>
            <a:pPr algn="ctr" rtl="0">
              <a:defRPr sz="1000"/>
            </a:pPr>
            <a:r>
              <a:rPr lang="en-US" sz="1100" b="1" i="0" u="none" strike="noStrike" baseline="0">
                <a:solidFill>
                  <a:srgbClr val="E67E22"/>
                </a:solidFill>
                <a:latin typeface="Calibri"/>
              </a:rPr>
              <a:t>Medical care services</a:t>
            </a:r>
          </a:p>
          <a:p>
            <a:pPr algn="l" rtl="0">
              <a:defRPr sz="1000"/>
            </a:pPr>
            <a:endParaRPr lang="en-US" sz="1100" b="1" i="0" u="none" strike="noStrike" baseline="0">
              <a:solidFill>
                <a:srgbClr val="E67E22"/>
              </a:solidFill>
              <a:latin typeface="Calibri"/>
            </a:endParaRPr>
          </a:p>
        </xdr:txBody>
      </xdr:sp>
      <xdr:sp macro="" textlink="">
        <xdr:nvSpPr>
          <xdr:cNvPr id="16" name="Text Box 34"/>
          <xdr:cNvSpPr txBox="1">
            <a:spLocks noChangeArrowheads="1"/>
          </xdr:cNvSpPr>
        </xdr:nvSpPr>
        <xdr:spPr bwMode="auto">
          <a:xfrm>
            <a:off x="1401487" y="5347607"/>
            <a:ext cx="1494442" cy="4572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en-US" sz="1100" b="1" i="0" u="none" strike="noStrike" baseline="0">
                <a:solidFill>
                  <a:srgbClr val="E67E22"/>
                </a:solidFill>
                <a:latin typeface="Calibri"/>
              </a:rPr>
              <a:t>Insurance premiums,</a:t>
            </a:r>
          </a:p>
          <a:p>
            <a:pPr algn="ctr" rtl="0">
              <a:defRPr sz="1000"/>
            </a:pPr>
            <a:r>
              <a:rPr lang="en-US" sz="1100" b="1" i="0" u="none" strike="noStrike" baseline="0">
                <a:solidFill>
                  <a:srgbClr val="E67E22"/>
                </a:solidFill>
                <a:latin typeface="Calibri"/>
              </a:rPr>
              <a:t>$$$ Taxes</a:t>
            </a:r>
          </a:p>
          <a:p>
            <a:pPr algn="ctr" rtl="0">
              <a:defRPr sz="1000"/>
            </a:pPr>
            <a:endParaRPr lang="en-US" sz="1100" b="1" i="0" u="none" strike="noStrike" baseline="0">
              <a:solidFill>
                <a:srgbClr val="E67E22"/>
              </a:solidFill>
              <a:latin typeface="Calibri"/>
            </a:endParaRPr>
          </a:p>
        </xdr:txBody>
      </xdr:sp>
      <xdr:sp macro="" textlink="">
        <xdr:nvSpPr>
          <xdr:cNvPr id="17" name="Text Box 35"/>
          <xdr:cNvSpPr txBox="1">
            <a:spLocks noChangeArrowheads="1"/>
          </xdr:cNvSpPr>
        </xdr:nvSpPr>
        <xdr:spPr bwMode="auto">
          <a:xfrm>
            <a:off x="3284324" y="6841558"/>
            <a:ext cx="1922817" cy="26803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en-US" sz="1100" b="1" i="0" u="none" strike="noStrike" baseline="0">
                <a:solidFill>
                  <a:srgbClr val="E67E22"/>
                </a:solidFill>
                <a:latin typeface="Calibri"/>
              </a:rPr>
              <a:t>$$ Money/Direct payment $$</a:t>
            </a:r>
          </a:p>
          <a:p>
            <a:pPr algn="l" rtl="0">
              <a:defRPr sz="1000"/>
            </a:pPr>
            <a:endParaRPr lang="en-US" sz="1100" b="1" i="0" u="none" strike="noStrike" baseline="0">
              <a:solidFill>
                <a:srgbClr val="E67E22"/>
              </a:solidFill>
              <a:latin typeface="Calibri"/>
            </a:endParaRPr>
          </a:p>
        </xdr:txBody>
      </xdr:sp>
      <xdr:sp macro="" textlink="">
        <xdr:nvSpPr>
          <xdr:cNvPr id="18" name="Text Box 36"/>
          <xdr:cNvSpPr txBox="1">
            <a:spLocks noChangeArrowheads="1"/>
          </xdr:cNvSpPr>
        </xdr:nvSpPr>
        <xdr:spPr bwMode="auto">
          <a:xfrm>
            <a:off x="2176000" y="6391381"/>
            <a:ext cx="1147071" cy="26803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100" b="1" i="0" u="none" strike="noStrike" baseline="0">
                <a:solidFill>
                  <a:srgbClr val="E67E22"/>
                </a:solidFill>
                <a:latin typeface="Calibri"/>
              </a:rPr>
              <a:t>Inflows</a:t>
            </a:r>
          </a:p>
          <a:p>
            <a:pPr algn="l" rtl="0">
              <a:defRPr sz="1000"/>
            </a:pPr>
            <a:endParaRPr lang="en-US" sz="1100" b="1" i="0" u="none" strike="noStrike" baseline="0">
              <a:solidFill>
                <a:srgbClr val="E67E22"/>
              </a:solidFill>
              <a:latin typeface="Calibri"/>
            </a:endParaRPr>
          </a:p>
        </xdr:txBody>
      </xdr:sp>
      <xdr:cxnSp macro="">
        <xdr:nvCxnSpPr>
          <xdr:cNvPr id="19" name="Elbow Connector 71"/>
          <xdr:cNvCxnSpPr>
            <a:stCxn id="10" idx="0"/>
            <a:endCxn id="9" idx="3"/>
          </xdr:cNvCxnSpPr>
        </xdr:nvCxnSpPr>
        <xdr:spPr>
          <a:xfrm rot="16200000" flipV="1">
            <a:off x="5243571" y="5910644"/>
            <a:ext cx="1170711" cy="1103011"/>
          </a:xfrm>
          <a:prstGeom prst="bentConnector2">
            <a:avLst/>
          </a:prstGeom>
          <a:ln w="114300" cap="flat">
            <a:solidFill>
              <a:srgbClr val="E67E22"/>
            </a:solidFill>
            <a:round/>
            <a:headEnd type="none" w="sm" len="med"/>
            <a:tailEnd type="triangl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Elbow Connector 76"/>
          <xdr:cNvCxnSpPr>
            <a:stCxn id="22" idx="0"/>
            <a:endCxn id="9" idx="1"/>
          </xdr:cNvCxnSpPr>
        </xdr:nvCxnSpPr>
        <xdr:spPr>
          <a:xfrm rot="5400000" flipH="1" flipV="1">
            <a:off x="2068547" y="5921969"/>
            <a:ext cx="1182111" cy="1091761"/>
          </a:xfrm>
          <a:prstGeom prst="bentConnector2">
            <a:avLst/>
          </a:prstGeom>
          <a:ln w="114300">
            <a:solidFill>
              <a:srgbClr val="E67E22"/>
            </a:solidFill>
            <a:tailEnd type="triangl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AutoShape 3"/>
          <xdr:cNvCxnSpPr>
            <a:cxnSpLocks noChangeShapeType="1"/>
          </xdr:cNvCxnSpPr>
        </xdr:nvCxnSpPr>
        <xdr:spPr bwMode="auto">
          <a:xfrm>
            <a:off x="3010122" y="7182315"/>
            <a:ext cx="2468880" cy="0"/>
          </a:xfrm>
          <a:prstGeom prst="straightConnector1">
            <a:avLst/>
          </a:prstGeom>
          <a:noFill/>
          <a:ln w="114300">
            <a:solidFill>
              <a:srgbClr val="E67E22"/>
            </a:solidFill>
            <a:round/>
            <a:headEnd/>
            <a:tailEnd type="triangle" w="sm" len="sm"/>
          </a:ln>
        </xdr:spPr>
      </xdr:cxnSp>
      <xdr:sp macro="" textlink="">
        <xdr:nvSpPr>
          <xdr:cNvPr id="22" name="Rectangle 28"/>
          <xdr:cNvSpPr>
            <a:spLocks noChangeArrowheads="1"/>
          </xdr:cNvSpPr>
        </xdr:nvSpPr>
        <xdr:spPr bwMode="auto">
          <a:xfrm>
            <a:off x="1214912" y="7058905"/>
            <a:ext cx="1805414" cy="914400"/>
          </a:xfrm>
          <a:prstGeom prst="rect">
            <a:avLst/>
          </a:prstGeom>
          <a:solidFill>
            <a:srgbClr val="2980B9"/>
          </a:solidFill>
          <a:ln w="0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en-US" sz="1000" b="1" i="0" u="none" strike="noStrike" baseline="0">
                <a:solidFill>
                  <a:srgbClr val="ECF0F1"/>
                </a:solidFill>
                <a:latin typeface="Calibri"/>
              </a:rPr>
              <a:t/>
            </a:r>
            <a:br>
              <a:rPr lang="en-US" sz="1000" b="1" i="0" u="none" strike="noStrike" baseline="0">
                <a:solidFill>
                  <a:srgbClr val="ECF0F1"/>
                </a:solidFill>
                <a:latin typeface="Calibri"/>
              </a:rPr>
            </a:br>
            <a:r>
              <a:rPr lang="en-US" sz="1100" b="1" i="0" u="none" strike="noStrike" baseline="0">
                <a:solidFill>
                  <a:srgbClr val="ECF0F1"/>
                </a:solidFill>
                <a:latin typeface="Calibri"/>
              </a:rPr>
              <a:t>Patients</a:t>
            </a:r>
          </a:p>
          <a:p>
            <a:pPr algn="ctr" rtl="0">
              <a:defRPr sz="1000"/>
            </a:pPr>
            <a:r>
              <a:rPr lang="en-US" sz="1100" b="1" i="0" u="none" strike="noStrike" baseline="0">
                <a:solidFill>
                  <a:srgbClr val="ECF0F1"/>
                </a:solidFill>
                <a:latin typeface="Calibri"/>
              </a:rPr>
              <a:t>Consuming Public</a:t>
            </a:r>
          </a:p>
          <a:p>
            <a:pPr algn="ctr" rtl="0">
              <a:defRPr sz="1000"/>
            </a:pPr>
            <a:r>
              <a:rPr lang="en-US" sz="1100" b="1" i="0" u="none" strike="noStrike" baseline="0">
                <a:solidFill>
                  <a:srgbClr val="ECF0F1"/>
                </a:solidFill>
                <a:latin typeface="Calibri"/>
              </a:rPr>
              <a:t>Employees</a:t>
            </a:r>
          </a:p>
          <a:p>
            <a:pPr algn="l" rtl="0">
              <a:defRPr sz="1000"/>
            </a:pPr>
            <a:endParaRPr lang="en-US" sz="1100" b="1" i="0" u="none" strike="noStrike" baseline="0">
              <a:solidFill>
                <a:srgbClr val="ECF0F1"/>
              </a:solidFill>
              <a:latin typeface="Calibri"/>
            </a:endParaRP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1</xdr:rowOff>
    </xdr:from>
    <xdr:to>
      <xdr:col>7</xdr:col>
      <xdr:colOff>583790</xdr:colOff>
      <xdr:row>35</xdr:row>
      <xdr:rowOff>102420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28575</xdr:colOff>
      <xdr:row>21</xdr:row>
      <xdr:rowOff>95250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514975" cy="40957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176894</xdr:rowOff>
    </xdr:from>
    <xdr:to>
      <xdr:col>12</xdr:col>
      <xdr:colOff>19050</xdr:colOff>
      <xdr:row>65</xdr:row>
      <xdr:rowOff>81644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8368394"/>
          <a:ext cx="7366907" cy="409575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587829</xdr:colOff>
      <xdr:row>43</xdr:row>
      <xdr:rowOff>179615</xdr:rowOff>
    </xdr:from>
    <xdr:to>
      <xdr:col>23</xdr:col>
      <xdr:colOff>606879</xdr:colOff>
      <xdr:row>65</xdr:row>
      <xdr:rowOff>84365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323365" y="8371115"/>
          <a:ext cx="7366907" cy="4095750"/>
        </a:xfrm>
        <a:prstGeom prst="rect">
          <a:avLst/>
        </a:prstGeom>
        <a:noFill/>
      </xdr:spPr>
    </xdr:pic>
    <xdr:clientData/>
  </xdr:twoCellAnchor>
  <xdr:twoCellAnchor editAs="oneCell">
    <xdr:from>
      <xdr:col>23</xdr:col>
      <xdr:colOff>576943</xdr:colOff>
      <xdr:row>43</xdr:row>
      <xdr:rowOff>182336</xdr:rowOff>
    </xdr:from>
    <xdr:to>
      <xdr:col>35</xdr:col>
      <xdr:colOff>595993</xdr:colOff>
      <xdr:row>65</xdr:row>
      <xdr:rowOff>87086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4660336" y="8373836"/>
          <a:ext cx="7366907" cy="409575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598714</xdr:colOff>
      <xdr:row>21</xdr:row>
      <xdr:rowOff>174171</xdr:rowOff>
    </xdr:from>
    <xdr:to>
      <xdr:col>16</xdr:col>
      <xdr:colOff>27214</xdr:colOff>
      <xdr:row>43</xdr:row>
      <xdr:rowOff>97971</xdr:rowOff>
    </xdr:to>
    <xdr:pic>
      <xdr:nvPicPr>
        <xdr:cNvPr id="205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884964" y="4174671"/>
          <a:ext cx="4939393" cy="411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66</xdr:row>
      <xdr:rowOff>163286</xdr:rowOff>
    </xdr:from>
    <xdr:to>
      <xdr:col>7</xdr:col>
      <xdr:colOff>593271</xdr:colOff>
      <xdr:row>80</xdr:row>
      <xdr:rowOff>68036</xdr:rowOff>
    </xdr:to>
    <xdr:pic>
      <xdr:nvPicPr>
        <xdr:cNvPr id="2058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2736286"/>
          <a:ext cx="4879521" cy="25717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174171</xdr:rowOff>
    </xdr:from>
    <xdr:to>
      <xdr:col>8</xdr:col>
      <xdr:colOff>28575</xdr:colOff>
      <xdr:row>43</xdr:row>
      <xdr:rowOff>97971</xdr:rowOff>
    </xdr:to>
    <xdr:pic>
      <xdr:nvPicPr>
        <xdr:cNvPr id="2060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4174671"/>
          <a:ext cx="4927146" cy="411480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5443</xdr:colOff>
      <xdr:row>66</xdr:row>
      <xdr:rowOff>176893</xdr:rowOff>
    </xdr:from>
    <xdr:to>
      <xdr:col>18</xdr:col>
      <xdr:colOff>608240</xdr:colOff>
      <xdr:row>89</xdr:row>
      <xdr:rowOff>186418</xdr:rowOff>
    </xdr:to>
    <xdr:pic>
      <xdr:nvPicPr>
        <xdr:cNvPr id="2062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516336" y="12749893"/>
          <a:ext cx="6113690" cy="439102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21</xdr:row>
      <xdr:rowOff>176893</xdr:rowOff>
    </xdr:from>
    <xdr:to>
      <xdr:col>24</xdr:col>
      <xdr:colOff>38100</xdr:colOff>
      <xdr:row>43</xdr:row>
      <xdr:rowOff>100693</xdr:rowOff>
    </xdr:to>
    <xdr:pic>
      <xdr:nvPicPr>
        <xdr:cNvPr id="2066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9797143" y="4177393"/>
          <a:ext cx="4936671" cy="4114800"/>
        </a:xfrm>
        <a:prstGeom prst="rect">
          <a:avLst/>
        </a:prstGeom>
        <a:noFill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na.suarilla/Desktop/Finance/NHA%20indicator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na.suarilla/Desktop/Finance/nhe%20st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able"/>
      <sheetName val="Chart"/>
      <sheetName val="Sheet7"/>
      <sheetName val="Sheet1"/>
      <sheetName val="Sheet2"/>
      <sheetName val="Sheet3"/>
      <sheetName val="Sheet5"/>
      <sheetName val="Sheet4"/>
      <sheetName val="Sheet6"/>
      <sheetName val="Sheet8"/>
      <sheetName val="Sheet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1">
          <cell r="B1" t="str">
            <v>Government</v>
          </cell>
          <cell r="C1" t="str">
            <v>Out of pocket</v>
          </cell>
          <cell r="D1" t="str">
            <v>Private insurance</v>
          </cell>
          <cell r="E1" t="str">
            <v>Others</v>
          </cell>
        </row>
        <row r="2">
          <cell r="A2" t="str">
            <v>U.S.</v>
          </cell>
          <cell r="B2">
            <v>47.570707350000006</v>
          </cell>
          <cell r="C2">
            <v>11.74833626</v>
          </cell>
          <cell r="D2">
            <v>33.269944060298691</v>
          </cell>
          <cell r="E2">
            <v>7.4110123404615464</v>
          </cell>
        </row>
        <row r="3">
          <cell r="A3" t="str">
            <v>Australia</v>
          </cell>
          <cell r="B3">
            <v>67.828333220000005</v>
          </cell>
          <cell r="C3">
            <v>19.28244237936191</v>
          </cell>
          <cell r="D3">
            <v>7.8339888367618293</v>
          </cell>
          <cell r="E3">
            <v>5.0552355638762627</v>
          </cell>
        </row>
        <row r="4">
          <cell r="A4" t="str">
            <v>Indonesia</v>
          </cell>
          <cell r="B4">
            <v>37.691590189999999</v>
          </cell>
          <cell r="C4">
            <v>47.205777318335116</v>
          </cell>
          <cell r="D4">
            <v>2.2885628568022383</v>
          </cell>
          <cell r="E4">
            <v>12.814069634862646</v>
          </cell>
        </row>
        <row r="5">
          <cell r="A5" t="str">
            <v>Japan</v>
          </cell>
          <cell r="B5">
            <v>82.098974439999978</v>
          </cell>
          <cell r="C5">
            <v>14.431910485631841</v>
          </cell>
          <cell r="D5">
            <v>2.4236251850740169</v>
          </cell>
          <cell r="E5">
            <v>1.0454898892941431</v>
          </cell>
        </row>
        <row r="6">
          <cell r="A6" t="str">
            <v>Malaysia</v>
          </cell>
          <cell r="B6">
            <v>57.404620170000001</v>
          </cell>
          <cell r="C6">
            <v>33.216672540885263</v>
          </cell>
          <cell r="D6">
            <v>7.5239374177940723</v>
          </cell>
          <cell r="E6">
            <v>1.8547698713206637</v>
          </cell>
        </row>
        <row r="7">
          <cell r="A7" t="str">
            <v>New Zealand</v>
          </cell>
          <cell r="B7">
            <v>83.174311320000015</v>
          </cell>
          <cell r="C7">
            <v>10.529634280726247</v>
          </cell>
          <cell r="D7">
            <v>4.9201355768007637</v>
          </cell>
          <cell r="E7">
            <v>1.3759188224729879</v>
          </cell>
        </row>
        <row r="8">
          <cell r="A8" t="str">
            <v>Philippines</v>
          </cell>
          <cell r="B8">
            <v>37.205082619999999</v>
          </cell>
          <cell r="C8">
            <v>52.512820785078056</v>
          </cell>
          <cell r="D8">
            <v>7.2397702897833867</v>
          </cell>
          <cell r="E8">
            <v>3.0423263051385518</v>
          </cell>
        </row>
        <row r="9">
          <cell r="A9" t="str">
            <v>Singapore</v>
          </cell>
          <cell r="B9">
            <v>33.723721680000004</v>
          </cell>
          <cell r="C9">
            <v>62.563880059156524</v>
          </cell>
          <cell r="D9">
            <v>2.1827522222422169</v>
          </cell>
          <cell r="E9">
            <v>1.5296460386012618</v>
          </cell>
        </row>
      </sheetData>
      <sheetData sheetId="1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B1">
            <v>2012</v>
          </cell>
          <cell r="C1">
            <v>2013</v>
          </cell>
          <cell r="D1">
            <v>2014</v>
          </cell>
          <cell r="E1">
            <v>2015</v>
          </cell>
          <cell r="F1">
            <v>2016</v>
          </cell>
          <cell r="G1">
            <v>2017</v>
          </cell>
          <cell r="H1">
            <v>2018</v>
          </cell>
          <cell r="I1">
            <v>2019</v>
          </cell>
          <cell r="J1">
            <v>2020</v>
          </cell>
          <cell r="K1">
            <v>2020</v>
          </cell>
          <cell r="L1">
            <v>2022</v>
          </cell>
        </row>
        <row r="2">
          <cell r="A2" t="str">
            <v>Hospital care</v>
          </cell>
          <cell r="B2">
            <v>892.4</v>
          </cell>
          <cell r="C2">
            <v>929</v>
          </cell>
          <cell r="D2">
            <v>973.2</v>
          </cell>
          <cell r="E2">
            <v>1027.5</v>
          </cell>
          <cell r="F2">
            <v>1091.5999999999999</v>
          </cell>
          <cell r="G2">
            <v>1158.0999999999999</v>
          </cell>
          <cell r="H2">
            <v>1232.3</v>
          </cell>
          <cell r="I2">
            <v>1310.7</v>
          </cell>
          <cell r="J2">
            <v>1397.4</v>
          </cell>
          <cell r="K2">
            <v>1485.2</v>
          </cell>
          <cell r="L2">
            <v>1581.3</v>
          </cell>
        </row>
        <row r="3">
          <cell r="A3" t="str">
            <v>Physician and Clinical Services</v>
          </cell>
          <cell r="B3">
            <v>566.5</v>
          </cell>
          <cell r="C3">
            <v>588.79999999999995</v>
          </cell>
          <cell r="D3">
            <v>630.70000000000005</v>
          </cell>
          <cell r="E3">
            <v>664.9</v>
          </cell>
          <cell r="F3">
            <v>698</v>
          </cell>
          <cell r="G3">
            <v>736.5</v>
          </cell>
          <cell r="H3">
            <v>782.8</v>
          </cell>
          <cell r="I3">
            <v>834.6</v>
          </cell>
          <cell r="J3">
            <v>890.7</v>
          </cell>
          <cell r="K3">
            <v>948.9</v>
          </cell>
          <cell r="L3">
            <v>1012</v>
          </cell>
        </row>
        <row r="4">
          <cell r="A4" t="str">
            <v>Net cost of health insurance</v>
          </cell>
          <cell r="B4">
            <v>166.3</v>
          </cell>
          <cell r="C4">
            <v>180</v>
          </cell>
          <cell r="D4">
            <v>199.4</v>
          </cell>
          <cell r="E4">
            <v>215.3</v>
          </cell>
          <cell r="F4">
            <v>224.3</v>
          </cell>
          <cell r="G4">
            <v>233.8</v>
          </cell>
          <cell r="H4">
            <v>243.6</v>
          </cell>
          <cell r="I4">
            <v>261.10000000000002</v>
          </cell>
          <cell r="J4">
            <v>277.8</v>
          </cell>
          <cell r="K4">
            <v>296.2</v>
          </cell>
          <cell r="L4">
            <v>313.2</v>
          </cell>
        </row>
        <row r="5">
          <cell r="A5" t="str">
            <v>Prescription drugs</v>
          </cell>
          <cell r="B5">
            <v>260.8</v>
          </cell>
          <cell r="C5">
            <v>262.3</v>
          </cell>
          <cell r="D5">
            <v>275.89999999999998</v>
          </cell>
          <cell r="E5">
            <v>294.89999999999998</v>
          </cell>
          <cell r="F5">
            <v>311.60000000000002</v>
          </cell>
          <cell r="G5">
            <v>330.7</v>
          </cell>
          <cell r="H5">
            <v>350.6</v>
          </cell>
          <cell r="I5">
            <v>372.7</v>
          </cell>
          <cell r="J5">
            <v>397.9</v>
          </cell>
          <cell r="K5">
            <v>425.5</v>
          </cell>
          <cell r="L5">
            <v>455</v>
          </cell>
        </row>
        <row r="6">
          <cell r="A6" t="str">
            <v>Others</v>
          </cell>
          <cell r="B6">
            <v>920.6</v>
          </cell>
          <cell r="C6">
            <v>954.6</v>
          </cell>
          <cell r="D6">
            <v>1014</v>
          </cell>
          <cell r="E6">
            <v>1070.8</v>
          </cell>
          <cell r="F6">
            <v>1132.8</v>
          </cell>
          <cell r="G6">
            <v>1201.3</v>
          </cell>
          <cell r="H6">
            <v>1279.8</v>
          </cell>
          <cell r="I6">
            <v>1363.3</v>
          </cell>
          <cell r="J6">
            <v>1452.4</v>
          </cell>
          <cell r="K6">
            <v>1546.2</v>
          </cell>
          <cell r="L6">
            <v>1647.3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M21" sqref="M21"/>
    </sheetView>
  </sheetViews>
  <sheetFormatPr defaultRowHeight="15"/>
  <cols>
    <col min="1" max="1" width="9.140625" customWidth="1"/>
  </cols>
  <sheetData>
    <row r="1" spans="1:3">
      <c r="A1" t="s">
        <v>35</v>
      </c>
      <c r="B1" t="s">
        <v>36</v>
      </c>
      <c r="C1" t="s">
        <v>37</v>
      </c>
    </row>
    <row r="2" spans="1:3">
      <c r="A2" t="s">
        <v>29</v>
      </c>
      <c r="B2">
        <v>13</v>
      </c>
      <c r="C2">
        <v>1</v>
      </c>
    </row>
    <row r="3" spans="1:3">
      <c r="A3" t="s">
        <v>30</v>
      </c>
      <c r="B3">
        <v>14</v>
      </c>
      <c r="C3">
        <v>48</v>
      </c>
    </row>
    <row r="4" spans="1:3">
      <c r="A4" t="s">
        <v>31</v>
      </c>
      <c r="B4">
        <v>26</v>
      </c>
      <c r="C4">
        <v>2</v>
      </c>
    </row>
    <row r="5" spans="1:3">
      <c r="A5" t="s">
        <v>32</v>
      </c>
      <c r="B5">
        <v>13</v>
      </c>
      <c r="C5">
        <v>29</v>
      </c>
    </row>
    <row r="6" spans="1:3">
      <c r="A6" t="s">
        <v>33</v>
      </c>
      <c r="B6">
        <v>9</v>
      </c>
      <c r="C6">
        <v>2</v>
      </c>
    </row>
    <row r="7" spans="1:3">
      <c r="A7" t="s">
        <v>34</v>
      </c>
      <c r="B7">
        <v>26</v>
      </c>
      <c r="C7"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5"/>
  <sheetViews>
    <sheetView workbookViewId="0">
      <selection activeCell="L21" sqref="L21"/>
    </sheetView>
  </sheetViews>
  <sheetFormatPr defaultRowHeight="15" customHeight="1"/>
  <cols>
    <col min="1" max="1" width="9.140625" customWidth="1"/>
  </cols>
  <sheetData>
    <row r="1" spans="1:42" s="7" customFormat="1" ht="15" customHeight="1">
      <c r="A1" s="6"/>
      <c r="B1" s="6">
        <v>1970</v>
      </c>
      <c r="C1" s="6">
        <v>1971</v>
      </c>
      <c r="D1" s="6">
        <v>1972</v>
      </c>
      <c r="E1" s="6">
        <v>1973</v>
      </c>
      <c r="F1" s="6">
        <v>1974</v>
      </c>
      <c r="G1" s="6">
        <v>1975</v>
      </c>
      <c r="H1" s="6">
        <v>1976</v>
      </c>
      <c r="I1" s="6">
        <v>1977</v>
      </c>
      <c r="J1" s="6">
        <v>1978</v>
      </c>
      <c r="K1" s="6">
        <v>1979</v>
      </c>
      <c r="L1" s="6">
        <v>1980</v>
      </c>
      <c r="M1" s="6">
        <v>1981</v>
      </c>
      <c r="N1" s="6">
        <v>1982</v>
      </c>
      <c r="O1" s="6">
        <v>1983</v>
      </c>
      <c r="P1" s="6">
        <v>1984</v>
      </c>
      <c r="Q1" s="6">
        <v>1985</v>
      </c>
      <c r="R1" s="6">
        <v>1986</v>
      </c>
      <c r="S1" s="6">
        <v>1987</v>
      </c>
      <c r="T1" s="6">
        <v>1988</v>
      </c>
      <c r="U1" s="6">
        <v>1989</v>
      </c>
      <c r="V1" s="6">
        <v>1990</v>
      </c>
      <c r="W1" s="6">
        <v>1991</v>
      </c>
      <c r="X1" s="6">
        <v>1992</v>
      </c>
      <c r="Y1" s="6">
        <v>1993</v>
      </c>
      <c r="Z1" s="6">
        <v>1994</v>
      </c>
      <c r="AA1" s="6">
        <v>1995</v>
      </c>
      <c r="AB1" s="6">
        <v>1996</v>
      </c>
      <c r="AC1" s="6">
        <v>1997</v>
      </c>
      <c r="AD1" s="6">
        <v>1998</v>
      </c>
      <c r="AE1" s="6">
        <v>1999</v>
      </c>
      <c r="AF1" s="6">
        <v>2000</v>
      </c>
      <c r="AG1" s="6">
        <v>2001</v>
      </c>
      <c r="AH1" s="6">
        <v>2002</v>
      </c>
      <c r="AI1" s="6">
        <v>2003</v>
      </c>
      <c r="AJ1" s="6">
        <v>2004</v>
      </c>
      <c r="AK1" s="6">
        <v>2005</v>
      </c>
      <c r="AL1" s="6">
        <v>2006</v>
      </c>
      <c r="AM1" s="6">
        <v>2007</v>
      </c>
      <c r="AN1" s="6">
        <v>2008</v>
      </c>
      <c r="AO1" s="6">
        <v>2009</v>
      </c>
      <c r="AP1" s="6">
        <v>2010</v>
      </c>
    </row>
    <row r="2" spans="1:42" s="3" customFormat="1" ht="15" customHeight="1">
      <c r="A2" s="4" t="s">
        <v>0</v>
      </c>
      <c r="B2" s="5">
        <v>6.8752000000000004</v>
      </c>
      <c r="C2" s="5">
        <v>7.1595000000000004</v>
      </c>
      <c r="D2" s="5">
        <v>7.0118999999999998</v>
      </c>
      <c r="E2" s="5">
        <v>6.6759000000000004</v>
      </c>
      <c r="F2" s="5">
        <v>6.5717999999999996</v>
      </c>
      <c r="G2" s="5">
        <v>6.9675000000000002</v>
      </c>
      <c r="H2" s="5">
        <v>6.9676999999999998</v>
      </c>
      <c r="I2" s="5">
        <v>6.9287000000000001</v>
      </c>
      <c r="J2" s="5">
        <v>6.9203999999999999</v>
      </c>
      <c r="K2" s="5">
        <v>6.7914000000000003</v>
      </c>
      <c r="L2" s="5">
        <v>7.0251000000000001</v>
      </c>
      <c r="M2" s="5">
        <v>7.2221000000000002</v>
      </c>
      <c r="N2" s="5">
        <v>8.0259999999999998</v>
      </c>
      <c r="O2" s="5">
        <v>8.1983999999999995</v>
      </c>
      <c r="P2" s="5">
        <v>8.0942000000000007</v>
      </c>
      <c r="Q2" s="5">
        <v>8.1205999999999996</v>
      </c>
      <c r="R2" s="5">
        <v>8.3636999999999997</v>
      </c>
      <c r="S2" s="5">
        <v>8.2866</v>
      </c>
      <c r="T2" s="5">
        <v>8.2222000000000008</v>
      </c>
      <c r="U2" s="5">
        <v>8.4314</v>
      </c>
      <c r="V2" s="5">
        <v>8.8675999999999995</v>
      </c>
      <c r="W2" s="5">
        <v>9.5606000000000009</v>
      </c>
      <c r="X2" s="5">
        <v>9.8324999999999996</v>
      </c>
      <c r="Y2" s="5">
        <v>9.7140000000000004</v>
      </c>
      <c r="Z2" s="5">
        <v>9.3714999999999993</v>
      </c>
      <c r="AA2" s="5">
        <v>9.0340000000000007</v>
      </c>
      <c r="AB2" s="5">
        <v>8.8222000000000005</v>
      </c>
      <c r="AC2" s="5">
        <v>8.7858000000000001</v>
      </c>
      <c r="AD2" s="5">
        <v>9.0373000000000001</v>
      </c>
      <c r="AE2" s="5">
        <v>8.9023000000000003</v>
      </c>
      <c r="AF2" s="5">
        <v>8.8423999999999996</v>
      </c>
      <c r="AG2" s="5">
        <v>9.3156999999999996</v>
      </c>
      <c r="AH2" s="5">
        <v>9.5978999999999992</v>
      </c>
      <c r="AI2" s="5">
        <v>9.7813999999999997</v>
      </c>
      <c r="AJ2" s="5">
        <v>9.8079000000000001</v>
      </c>
      <c r="AK2" s="5">
        <v>9.8294999999999995</v>
      </c>
      <c r="AL2" s="5">
        <v>9.9620999999999995</v>
      </c>
      <c r="AM2" s="5">
        <v>10.026300000000001</v>
      </c>
      <c r="AN2" s="5">
        <v>10.2537</v>
      </c>
      <c r="AO2" s="5">
        <v>11.3992</v>
      </c>
      <c r="AP2" s="5">
        <v>11.373799999999999</v>
      </c>
    </row>
    <row r="3" spans="1:42" s="3" customFormat="1" ht="15" customHeight="1">
      <c r="A3" s="4" t="s">
        <v>1</v>
      </c>
      <c r="B3" s="5">
        <v>4.4363000000000001</v>
      </c>
      <c r="C3" s="5">
        <v>4.5499000000000001</v>
      </c>
      <c r="D3" s="5">
        <v>4.6576000000000004</v>
      </c>
      <c r="E3" s="5">
        <v>4.5347</v>
      </c>
      <c r="F3" s="5">
        <v>4.9782999999999999</v>
      </c>
      <c r="G3" s="5">
        <v>5.5042</v>
      </c>
      <c r="H3" s="5">
        <v>5.5049999999999999</v>
      </c>
      <c r="I3" s="5">
        <v>5.6425000000000001</v>
      </c>
      <c r="J3" s="5">
        <v>5.8330000000000002</v>
      </c>
      <c r="K3" s="5">
        <v>5.9565000000000001</v>
      </c>
      <c r="L3" s="5">
        <v>6.3528000000000002</v>
      </c>
      <c r="M3" s="5">
        <v>6.4227999999999996</v>
      </c>
      <c r="N3" s="5">
        <v>6.5818000000000003</v>
      </c>
      <c r="O3" s="5">
        <v>6.6848000000000001</v>
      </c>
      <c r="P3" s="5">
        <v>6.4847999999999999</v>
      </c>
      <c r="Q3" s="5">
        <v>6.5483000000000002</v>
      </c>
      <c r="R3" s="5">
        <v>6.5008999999999997</v>
      </c>
      <c r="S3" s="5">
        <v>6.5106000000000002</v>
      </c>
      <c r="T3" s="5">
        <v>6.2188999999999997</v>
      </c>
      <c r="U3" s="5">
        <v>5.9695999999999998</v>
      </c>
      <c r="V3" s="5">
        <v>5.8106999999999998</v>
      </c>
      <c r="W3" s="5">
        <v>5.8521000000000001</v>
      </c>
      <c r="X3" s="5">
        <v>6.1124999999999998</v>
      </c>
      <c r="Y3" s="5">
        <v>6.3878000000000004</v>
      </c>
      <c r="Z3" s="5">
        <v>6.6608000000000001</v>
      </c>
      <c r="AA3" s="5">
        <v>6.8068999999999997</v>
      </c>
      <c r="AB3" s="5">
        <v>6.9535999999999998</v>
      </c>
      <c r="AC3" s="5">
        <v>6.8906999999999998</v>
      </c>
      <c r="AD3" s="5">
        <v>7.1765999999999996</v>
      </c>
      <c r="AE3" s="5">
        <v>7.4406999999999996</v>
      </c>
      <c r="AF3" s="5">
        <v>7.6033999999999997</v>
      </c>
      <c r="AG3" s="5">
        <v>7.8060999999999998</v>
      </c>
      <c r="AH3" s="5">
        <v>7.8574999999999999</v>
      </c>
      <c r="AI3" s="5">
        <v>7.9881000000000002</v>
      </c>
      <c r="AJ3" s="5">
        <v>7.9946999999999999</v>
      </c>
      <c r="AK3" s="5">
        <v>8.1819000000000006</v>
      </c>
      <c r="AL3" s="5">
        <v>8.1986000000000008</v>
      </c>
      <c r="AM3" s="5">
        <v>8.2294999999999998</v>
      </c>
      <c r="AN3" s="5">
        <v>8.6050000000000004</v>
      </c>
      <c r="AO3" s="5">
        <v>9.5258000000000003</v>
      </c>
      <c r="AP3" s="5">
        <v>9.5890000000000004</v>
      </c>
    </row>
    <row r="4" spans="1:42" s="3" customFormat="1" ht="15" customHeight="1">
      <c r="A4" s="1" t="s">
        <v>2</v>
      </c>
      <c r="B4" s="2">
        <v>5.2199</v>
      </c>
      <c r="C4" s="2">
        <v>5.1524999999999999</v>
      </c>
      <c r="D4" s="2">
        <v>5.1950000000000003</v>
      </c>
      <c r="E4" s="2">
        <v>5.4154999999999998</v>
      </c>
      <c r="F4" s="2">
        <v>6.0542999999999996</v>
      </c>
      <c r="G4" s="2">
        <v>6.6172000000000004</v>
      </c>
      <c r="H4" s="2">
        <v>6.1337999999999999</v>
      </c>
      <c r="I4" s="2">
        <v>6.4249999999999998</v>
      </c>
      <c r="J4" s="2">
        <v>6.8673000000000002</v>
      </c>
      <c r="K4" s="2">
        <v>6.3798000000000004</v>
      </c>
      <c r="L4" s="2">
        <v>5.8327999999999998</v>
      </c>
      <c r="M4" s="2">
        <v>5.7640000000000002</v>
      </c>
      <c r="N4" s="2">
        <v>5.9215999999999998</v>
      </c>
      <c r="O4" s="2">
        <v>5.7662000000000004</v>
      </c>
      <c r="P4" s="2">
        <v>5.4781000000000004</v>
      </c>
      <c r="Q4" s="2">
        <v>5.0381</v>
      </c>
      <c r="R4" s="2">
        <v>5.1436000000000002</v>
      </c>
      <c r="S4" s="2">
        <v>5.694</v>
      </c>
      <c r="T4" s="2">
        <v>6.2625000000000002</v>
      </c>
      <c r="U4" s="2">
        <v>6.4093999999999998</v>
      </c>
      <c r="V4" s="2">
        <v>6.8155999999999999</v>
      </c>
      <c r="W4" s="2">
        <v>7.2565</v>
      </c>
      <c r="X4" s="2">
        <v>7.3876999999999997</v>
      </c>
      <c r="Y4" s="2">
        <v>7.0674000000000001</v>
      </c>
      <c r="Z4" s="2">
        <v>7.0674999999999999</v>
      </c>
      <c r="AA4" s="2">
        <v>7.0715000000000003</v>
      </c>
      <c r="AB4" s="2">
        <v>7.0163000000000002</v>
      </c>
      <c r="AC4" s="2">
        <v>7.2230999999999996</v>
      </c>
      <c r="AD4" s="2">
        <v>7.6520999999999999</v>
      </c>
      <c r="AE4" s="2">
        <v>7.5320999999999998</v>
      </c>
      <c r="AF4" s="2">
        <v>7.6161000000000003</v>
      </c>
      <c r="AG4" s="2">
        <v>7.7202999999999999</v>
      </c>
      <c r="AH4" s="2">
        <v>8.0391999999999992</v>
      </c>
      <c r="AI4" s="2">
        <v>7.8552</v>
      </c>
      <c r="AJ4" s="2">
        <v>8.0297000000000001</v>
      </c>
      <c r="AK4" s="2">
        <v>8.3940000000000001</v>
      </c>
      <c r="AL4" s="2">
        <v>8.8247</v>
      </c>
      <c r="AM4" s="2">
        <v>8.4769000000000005</v>
      </c>
      <c r="AN4" s="2">
        <v>9.3050999999999995</v>
      </c>
      <c r="AO4" s="2">
        <v>10.0496</v>
      </c>
      <c r="AP4" s="2">
        <v>10.1995</v>
      </c>
    </row>
    <row r="5" spans="1:42" s="3" customFormat="1" ht="15" customHeight="1">
      <c r="A5" s="4" t="s">
        <v>3</v>
      </c>
      <c r="B5" s="5">
        <v>7.1135999999999999</v>
      </c>
      <c r="C5" s="5">
        <v>7.2887000000000004</v>
      </c>
      <c r="D5" s="5">
        <v>7.4108999999999998</v>
      </c>
      <c r="E5" s="5">
        <v>7.3659999999999997</v>
      </c>
      <c r="F5" s="5">
        <v>7.6982999999999997</v>
      </c>
      <c r="G5" s="5">
        <v>8.0210000000000008</v>
      </c>
      <c r="H5" s="5">
        <v>8.2529000000000003</v>
      </c>
      <c r="I5" s="5">
        <v>8.4482999999999997</v>
      </c>
      <c r="J5" s="5">
        <v>8.3958999999999993</v>
      </c>
      <c r="K5" s="5">
        <v>8.5258000000000003</v>
      </c>
      <c r="L5" s="5">
        <v>9.0463000000000005</v>
      </c>
      <c r="M5" s="5">
        <v>9.3766999999999996</v>
      </c>
      <c r="N5" s="5">
        <v>10.1829</v>
      </c>
      <c r="O5" s="5">
        <v>10.3352</v>
      </c>
      <c r="P5" s="5">
        <v>10.2273</v>
      </c>
      <c r="Q5" s="5">
        <v>10.4255</v>
      </c>
      <c r="R5" s="5">
        <v>10.5738</v>
      </c>
      <c r="S5" s="5">
        <v>10.834099999999999</v>
      </c>
      <c r="T5" s="5">
        <v>11.2803</v>
      </c>
      <c r="U5" s="5">
        <v>11.686999999999999</v>
      </c>
      <c r="V5" s="5">
        <v>12.3653</v>
      </c>
      <c r="W5" s="5">
        <v>13.085599999999999</v>
      </c>
      <c r="X5" s="5">
        <v>13.3962</v>
      </c>
      <c r="Y5" s="5">
        <v>13.6828</v>
      </c>
      <c r="Z5" s="5">
        <v>13.582700000000001</v>
      </c>
      <c r="AA5" s="5">
        <v>13.7073</v>
      </c>
      <c r="AB5" s="5">
        <v>13.6698</v>
      </c>
      <c r="AC5" s="5">
        <v>13.564399999999999</v>
      </c>
      <c r="AD5" s="5">
        <v>13.5846</v>
      </c>
      <c r="AE5" s="5">
        <v>13.5801</v>
      </c>
      <c r="AF5" s="5">
        <v>13.6553</v>
      </c>
      <c r="AG5" s="5">
        <v>14.313599999999999</v>
      </c>
      <c r="AH5" s="5">
        <v>15.164400000000001</v>
      </c>
      <c r="AI5" s="5">
        <v>15.696</v>
      </c>
      <c r="AJ5" s="5">
        <v>15.7919</v>
      </c>
      <c r="AK5" s="5">
        <v>15.8399</v>
      </c>
      <c r="AL5" s="5">
        <v>15.9368</v>
      </c>
      <c r="AM5" s="5">
        <v>16.160799999999998</v>
      </c>
      <c r="AN5" s="5">
        <v>16.620100000000001</v>
      </c>
      <c r="AO5" s="5">
        <v>17.6706</v>
      </c>
      <c r="AP5" s="5">
        <v>17.691099999999999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"/>
  <sheetViews>
    <sheetView topLeftCell="A31" workbookViewId="0">
      <selection activeCell="E6" sqref="E6"/>
    </sheetView>
  </sheetViews>
  <sheetFormatPr defaultRowHeight="15"/>
  <cols>
    <col min="1" max="1" width="9.140625" customWidth="1"/>
    <col min="6" max="6" width="9.140625" customWidth="1"/>
  </cols>
  <sheetData>
    <row r="1" spans="1:2">
      <c r="A1" t="s">
        <v>26</v>
      </c>
      <c r="B1" s="8">
        <v>100</v>
      </c>
    </row>
    <row r="2" spans="1:2" ht="17.25" customHeight="1">
      <c r="B2" s="8"/>
    </row>
    <row r="3" spans="1:2" s="21" customFormat="1">
      <c r="A3" t="s">
        <v>54</v>
      </c>
    </row>
    <row r="4" spans="1:2">
      <c r="A4" t="s">
        <v>56</v>
      </c>
      <c r="B4" s="8"/>
    </row>
    <row r="5" spans="1:2">
      <c r="A5" t="s">
        <v>27</v>
      </c>
      <c r="B5" s="8">
        <v>31.380322167610082</v>
      </c>
    </row>
    <row r="6" spans="1:2">
      <c r="A6" t="s">
        <v>66</v>
      </c>
      <c r="B6" s="8">
        <v>19.963914704546355</v>
      </c>
    </row>
    <row r="7" spans="1:2">
      <c r="A7" t="s">
        <v>57</v>
      </c>
      <c r="B7" s="8">
        <v>2.6863967820932011</v>
      </c>
    </row>
    <row r="8" spans="1:2">
      <c r="A8" t="s">
        <v>58</v>
      </c>
      <c r="B8" s="8">
        <v>4.0489224604617551</v>
      </c>
    </row>
    <row r="9" spans="1:2">
      <c r="A9" t="s">
        <v>28</v>
      </c>
      <c r="B9" s="8">
        <v>4.9233620172072472</v>
      </c>
    </row>
    <row r="10" spans="1:2">
      <c r="A10" t="s">
        <v>59</v>
      </c>
      <c r="B10" s="8">
        <v>2.7373208187385067</v>
      </c>
    </row>
    <row r="11" spans="1:2">
      <c r="A11" t="s">
        <v>60</v>
      </c>
      <c r="B11" s="8">
        <v>5.5001421180629944</v>
      </c>
    </row>
    <row r="12" spans="1:2">
      <c r="A12" t="s">
        <v>61</v>
      </c>
      <c r="B12" s="8">
        <v>9.833146855459967</v>
      </c>
    </row>
    <row r="13" spans="1:2">
      <c r="A13" t="s">
        <v>62</v>
      </c>
      <c r="B13" s="8">
        <v>1.4191036677229687</v>
      </c>
    </row>
    <row r="14" spans="1:2">
      <c r="A14" t="s">
        <v>63</v>
      </c>
      <c r="B14" s="8">
        <v>1.7394558589758038</v>
      </c>
    </row>
    <row r="15" spans="1:2">
      <c r="A15" t="s">
        <v>69</v>
      </c>
      <c r="B15" s="8">
        <v>1.1944840498917095</v>
      </c>
    </row>
    <row r="16" spans="1:2">
      <c r="A16" t="s">
        <v>68</v>
      </c>
      <c r="B16" s="8">
        <v>5.7864167440078678</v>
      </c>
    </row>
    <row r="17" spans="1:2">
      <c r="A17" t="s">
        <v>67</v>
      </c>
      <c r="B17" s="8">
        <v>3.0514805855956517</v>
      </c>
    </row>
    <row r="18" spans="1:2">
      <c r="A18" t="s">
        <v>55</v>
      </c>
      <c r="B18" s="8"/>
    </row>
    <row r="19" spans="1:2">
      <c r="A19" t="s">
        <v>64</v>
      </c>
      <c r="B19" s="8">
        <v>1.8845355162462676</v>
      </c>
    </row>
    <row r="20" spans="1:2">
      <c r="A20" t="s">
        <v>65</v>
      </c>
      <c r="B20" s="8">
        <v>3.851072577906276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5"/>
  <sheetViews>
    <sheetView workbookViewId="0">
      <selection activeCell="C11" sqref="C11"/>
    </sheetView>
  </sheetViews>
  <sheetFormatPr defaultRowHeight="15"/>
  <sheetData>
    <row r="1" spans="1:2">
      <c r="A1" t="s">
        <v>3</v>
      </c>
      <c r="B1">
        <v>8233</v>
      </c>
    </row>
    <row r="2" spans="1:2">
      <c r="A2" t="s">
        <v>72</v>
      </c>
      <c r="B2">
        <v>5388</v>
      </c>
    </row>
    <row r="3" spans="1:2">
      <c r="A3" t="s">
        <v>73</v>
      </c>
      <c r="B3">
        <v>5270</v>
      </c>
    </row>
    <row r="4" spans="1:2">
      <c r="A4" t="s">
        <v>74</v>
      </c>
      <c r="B4">
        <v>5056</v>
      </c>
    </row>
    <row r="5" spans="1:2">
      <c r="A5" t="s">
        <v>75</v>
      </c>
      <c r="B5">
        <v>4786</v>
      </c>
    </row>
    <row r="6" spans="1:2">
      <c r="A6" t="s">
        <v>76</v>
      </c>
      <c r="B6">
        <v>4464</v>
      </c>
    </row>
    <row r="7" spans="1:2">
      <c r="A7" t="s">
        <v>0</v>
      </c>
      <c r="B7">
        <v>4445</v>
      </c>
    </row>
    <row r="8" spans="1:2">
      <c r="A8" t="s">
        <v>77</v>
      </c>
      <c r="B8">
        <v>4395</v>
      </c>
    </row>
    <row r="9" spans="1:2">
      <c r="A9" t="s">
        <v>78</v>
      </c>
      <c r="B9">
        <v>4338</v>
      </c>
    </row>
    <row r="10" spans="1:2">
      <c r="A10" t="s">
        <v>79</v>
      </c>
      <c r="B10">
        <v>3974</v>
      </c>
    </row>
    <row r="11" spans="1:2">
      <c r="A11" t="s">
        <v>80</v>
      </c>
      <c r="B11">
        <v>3969</v>
      </c>
    </row>
    <row r="12" spans="1:2">
      <c r="A12" t="s">
        <v>81</v>
      </c>
      <c r="B12">
        <v>3758</v>
      </c>
    </row>
    <row r="13" spans="1:2">
      <c r="A13" t="s">
        <v>82</v>
      </c>
      <c r="B13">
        <v>3718</v>
      </c>
    </row>
    <row r="14" spans="1:2">
      <c r="A14" t="s">
        <v>4</v>
      </c>
      <c r="B14">
        <v>3670</v>
      </c>
    </row>
    <row r="15" spans="1:2">
      <c r="A15" t="s">
        <v>83</v>
      </c>
      <c r="B15">
        <v>3433</v>
      </c>
    </row>
    <row r="16" spans="1:2">
      <c r="A16" t="s">
        <v>84</v>
      </c>
      <c r="B16">
        <v>3309</v>
      </c>
    </row>
    <row r="17" spans="1:17">
      <c r="A17" t="s">
        <v>38</v>
      </c>
      <c r="B17">
        <v>3268</v>
      </c>
    </row>
    <row r="18" spans="1:17">
      <c r="A18" t="s">
        <v>85</v>
      </c>
      <c r="B18">
        <v>3251</v>
      </c>
    </row>
    <row r="19" spans="1:17">
      <c r="A19" t="s">
        <v>86</v>
      </c>
      <c r="B19">
        <v>3076</v>
      </c>
    </row>
    <row r="20" spans="1:17">
      <c r="A20" t="s">
        <v>1</v>
      </c>
      <c r="B20">
        <v>3035</v>
      </c>
    </row>
    <row r="21" spans="1:17">
      <c r="A21" t="s">
        <v>2</v>
      </c>
      <c r="B21">
        <v>3022</v>
      </c>
    </row>
    <row r="22" spans="1:17">
      <c r="A22" t="s">
        <v>87</v>
      </c>
      <c r="B22">
        <v>2964</v>
      </c>
      <c r="E22" t="s">
        <v>70</v>
      </c>
    </row>
    <row r="23" spans="1:17">
      <c r="A23" t="s">
        <v>88</v>
      </c>
      <c r="B23">
        <v>2914</v>
      </c>
      <c r="Q23" t="s">
        <v>71</v>
      </c>
    </row>
    <row r="24" spans="1:17">
      <c r="A24" t="s">
        <v>89</v>
      </c>
      <c r="B24">
        <v>2728</v>
      </c>
    </row>
    <row r="25" spans="1:17">
      <c r="A25" t="s">
        <v>90</v>
      </c>
      <c r="B25">
        <v>2428</v>
      </c>
    </row>
    <row r="26" spans="1:17">
      <c r="A26" t="s">
        <v>91</v>
      </c>
      <c r="B26">
        <v>2165</v>
      </c>
    </row>
    <row r="27" spans="1:17">
      <c r="A27" t="s">
        <v>92</v>
      </c>
      <c r="B27">
        <v>2095</v>
      </c>
    </row>
    <row r="28" spans="1:17">
      <c r="A28" t="s">
        <v>93</v>
      </c>
      <c r="B28">
        <v>2035</v>
      </c>
    </row>
    <row r="29" spans="1:17">
      <c r="A29" t="s">
        <v>94</v>
      </c>
      <c r="B29">
        <v>1884</v>
      </c>
    </row>
    <row r="30" spans="1:17">
      <c r="A30" t="s">
        <v>95</v>
      </c>
      <c r="B30">
        <v>1601</v>
      </c>
    </row>
    <row r="31" spans="1:17">
      <c r="A31" t="s">
        <v>96</v>
      </c>
      <c r="B31">
        <v>1389</v>
      </c>
    </row>
    <row r="32" spans="1:17">
      <c r="A32" t="s">
        <v>97</v>
      </c>
      <c r="B32">
        <v>1294</v>
      </c>
    </row>
    <row r="33" spans="1:2">
      <c r="A33" t="s">
        <v>98</v>
      </c>
      <c r="B33">
        <v>1202</v>
      </c>
    </row>
    <row r="34" spans="1:2">
      <c r="A34" t="s">
        <v>99</v>
      </c>
      <c r="B34">
        <v>916</v>
      </c>
    </row>
    <row r="35" spans="1:2">
      <c r="A35" t="s">
        <v>100</v>
      </c>
      <c r="B35">
        <v>913</v>
      </c>
    </row>
  </sheetData>
  <sortState ref="O3:P215">
    <sortCondition descending="1" ref="P1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7"/>
  <sheetViews>
    <sheetView workbookViewId="0">
      <selection activeCell="I25" sqref="I25"/>
    </sheetView>
  </sheetViews>
  <sheetFormatPr defaultRowHeight="15"/>
  <sheetData>
    <row r="1" spans="1:3">
      <c r="B1" t="s">
        <v>42</v>
      </c>
      <c r="C1" t="s">
        <v>43</v>
      </c>
    </row>
    <row r="2" spans="1:3">
      <c r="A2" s="9" t="s">
        <v>4</v>
      </c>
      <c r="B2" s="10">
        <v>2339.6795035467012</v>
      </c>
      <c r="C2" s="10">
        <v>1101.3626057883166</v>
      </c>
    </row>
    <row r="3" spans="1:3">
      <c r="A3" s="11" t="s">
        <v>38</v>
      </c>
      <c r="B3" s="12">
        <v>2354</v>
      </c>
      <c r="C3" s="12">
        <v>869</v>
      </c>
    </row>
    <row r="4" spans="1:3">
      <c r="A4" s="9" t="s">
        <v>1</v>
      </c>
      <c r="B4" s="10">
        <v>2643.9553109997223</v>
      </c>
      <c r="C4" s="10">
        <v>559.78878422344269</v>
      </c>
    </row>
    <row r="5" spans="1:3">
      <c r="A5" s="9" t="s">
        <v>2</v>
      </c>
      <c r="B5" s="10">
        <v>2513.3163996527337</v>
      </c>
      <c r="C5" s="10">
        <v>506.73662774807781</v>
      </c>
    </row>
    <row r="6" spans="1:3">
      <c r="A6" s="9" t="s">
        <v>22</v>
      </c>
      <c r="B6" s="10">
        <v>824.98255742835067</v>
      </c>
      <c r="C6" s="10">
        <v>1447.6533794245026</v>
      </c>
    </row>
    <row r="7" spans="1:3">
      <c r="A7" s="9" t="s">
        <v>5</v>
      </c>
      <c r="B7" s="10">
        <v>1192.9495419917068</v>
      </c>
      <c r="C7" s="10">
        <v>830.06133806399816</v>
      </c>
    </row>
    <row r="8" spans="1:3">
      <c r="A8" s="9" t="s">
        <v>8</v>
      </c>
      <c r="B8" s="10">
        <v>1229.7735404870259</v>
      </c>
      <c r="C8" s="10">
        <v>218.96905361343079</v>
      </c>
    </row>
    <row r="9" spans="1:3">
      <c r="A9" s="9" t="s">
        <v>15</v>
      </c>
      <c r="B9" s="10">
        <v>355.91515047763994</v>
      </c>
      <c r="C9" s="10">
        <v>285.21696851341778</v>
      </c>
    </row>
    <row r="10" spans="1:3">
      <c r="A10" s="13" t="s">
        <v>39</v>
      </c>
      <c r="B10" s="14">
        <v>381.85206223587733</v>
      </c>
      <c r="C10" s="14">
        <v>233.97553828991462</v>
      </c>
    </row>
    <row r="11" spans="1:3">
      <c r="A11" s="9" t="s">
        <v>10</v>
      </c>
      <c r="B11" s="10">
        <v>203.09483114748218</v>
      </c>
      <c r="C11" s="10">
        <v>175.81812526764332</v>
      </c>
    </row>
    <row r="12" spans="1:3">
      <c r="A12" s="13" t="s">
        <v>25</v>
      </c>
      <c r="B12" s="14">
        <v>247.41870566630575</v>
      </c>
      <c r="C12" s="14">
        <v>82.292515086782544</v>
      </c>
    </row>
    <row r="13" spans="1:3">
      <c r="A13" s="9" t="s">
        <v>23</v>
      </c>
      <c r="B13" s="10">
        <v>212.29535404621123</v>
      </c>
      <c r="C13" s="10">
        <v>15.028664035358332</v>
      </c>
    </row>
    <row r="14" spans="1:3">
      <c r="A14" s="9" t="s">
        <v>16</v>
      </c>
      <c r="B14" s="10">
        <v>119.83755222937519</v>
      </c>
      <c r="C14" s="10">
        <v>97.687756634013468</v>
      </c>
    </row>
    <row r="15" spans="1:3">
      <c r="A15" s="9" t="s">
        <v>40</v>
      </c>
      <c r="B15" s="10">
        <v>81.487238281565837</v>
      </c>
      <c r="C15" s="10">
        <v>133.85255732759578</v>
      </c>
    </row>
    <row r="16" spans="1:3">
      <c r="A16" s="9" t="s">
        <v>11</v>
      </c>
      <c r="B16" s="10">
        <v>139.12992905431875</v>
      </c>
      <c r="C16" s="10">
        <v>59.261781138545501</v>
      </c>
    </row>
    <row r="17" spans="1:3">
      <c r="A17" s="13" t="s">
        <v>24</v>
      </c>
      <c r="B17" s="14">
        <v>66.427225481298464</v>
      </c>
      <c r="C17" s="14">
        <v>82.017806362574262</v>
      </c>
    </row>
    <row r="18" spans="1:3">
      <c r="A18" s="9" t="s">
        <v>41</v>
      </c>
      <c r="B18" s="10">
        <v>50.313041610905131</v>
      </c>
      <c r="C18" s="10">
        <v>92.044576240988405</v>
      </c>
    </row>
    <row r="19" spans="1:3">
      <c r="A19" s="13" t="s">
        <v>12</v>
      </c>
      <c r="B19" s="14">
        <v>38.565198779918688</v>
      </c>
      <c r="C19" s="14">
        <v>93.631102258984413</v>
      </c>
    </row>
    <row r="20" spans="1:3">
      <c r="A20" s="13" t="s">
        <v>9</v>
      </c>
      <c r="B20" s="14">
        <v>45.075743389584922</v>
      </c>
      <c r="C20" s="14">
        <v>76.007736263619165</v>
      </c>
    </row>
    <row r="21" spans="1:3">
      <c r="A21" s="13" t="s">
        <v>13</v>
      </c>
      <c r="B21" s="14">
        <v>55.007580944213537</v>
      </c>
      <c r="C21" s="14">
        <v>57.062139951970146</v>
      </c>
    </row>
    <row r="22" spans="1:3">
      <c r="A22" s="9" t="s">
        <v>14</v>
      </c>
      <c r="B22" s="10">
        <v>32.338029296993213</v>
      </c>
      <c r="C22" s="10">
        <v>64.812405614039051</v>
      </c>
    </row>
    <row r="23" spans="1:3">
      <c r="A23" s="9" t="s">
        <v>20</v>
      </c>
      <c r="B23" s="10">
        <v>62.758206843082746</v>
      </c>
      <c r="C23" s="10">
        <v>24.956502538930579</v>
      </c>
    </row>
    <row r="24" spans="1:3">
      <c r="A24" s="13" t="s">
        <v>18</v>
      </c>
      <c r="B24" s="14">
        <v>22.034145950084582</v>
      </c>
      <c r="C24" s="14">
        <v>44.247688939115349</v>
      </c>
    </row>
    <row r="25" spans="1:3">
      <c r="A25" t="s">
        <v>19</v>
      </c>
      <c r="B25" s="15">
        <v>22.593110330531882</v>
      </c>
      <c r="C25" s="15">
        <v>36.127984154009113</v>
      </c>
    </row>
    <row r="26" spans="1:3">
      <c r="A26" t="s">
        <v>7</v>
      </c>
      <c r="B26" s="15">
        <v>19.230135195198386</v>
      </c>
      <c r="C26" s="15">
        <v>38.020152859539415</v>
      </c>
    </row>
    <row r="27" spans="1:3">
      <c r="A27" t="s">
        <v>17</v>
      </c>
      <c r="B27" s="15">
        <v>4.1905427937657702</v>
      </c>
      <c r="C27" s="15">
        <v>30.223156708710789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sqref="A1:XFD1048576"/>
    </sheetView>
  </sheetViews>
  <sheetFormatPr defaultRowHeight="15" customHeight="1"/>
  <sheetData>
    <row r="1" spans="1:5" ht="15" customHeight="1">
      <c r="A1" s="11"/>
      <c r="B1" s="16" t="s">
        <v>44</v>
      </c>
      <c r="C1" s="11" t="s">
        <v>45</v>
      </c>
      <c r="D1" s="11" t="s">
        <v>46</v>
      </c>
      <c r="E1" s="11" t="s">
        <v>47</v>
      </c>
    </row>
    <row r="2" spans="1:5" ht="15" customHeight="1">
      <c r="A2" s="11" t="s">
        <v>48</v>
      </c>
      <c r="B2">
        <v>47.570707350000006</v>
      </c>
      <c r="C2">
        <v>11.74833626</v>
      </c>
      <c r="D2">
        <v>33.269944060298691</v>
      </c>
      <c r="E2">
        <v>7.4110123404615464</v>
      </c>
    </row>
    <row r="3" spans="1:5" ht="15" customHeight="1">
      <c r="A3" s="17" t="s">
        <v>4</v>
      </c>
      <c r="B3">
        <v>67.828333220000005</v>
      </c>
      <c r="C3">
        <v>19.28244237936191</v>
      </c>
      <c r="D3">
        <v>7.8339888367618293</v>
      </c>
      <c r="E3">
        <v>5.0552355638762627</v>
      </c>
    </row>
    <row r="4" spans="1:5" ht="15" customHeight="1">
      <c r="A4" s="18" t="s">
        <v>13</v>
      </c>
      <c r="B4">
        <v>37.691590189999999</v>
      </c>
      <c r="C4">
        <v>47.205777318335116</v>
      </c>
      <c r="D4">
        <v>2.2885628568022383</v>
      </c>
      <c r="E4">
        <v>12.814069634862646</v>
      </c>
    </row>
    <row r="5" spans="1:5" ht="15" customHeight="1">
      <c r="A5" s="18" t="s">
        <v>1</v>
      </c>
      <c r="B5">
        <v>82.098974439999978</v>
      </c>
      <c r="C5">
        <v>14.431910485631841</v>
      </c>
      <c r="D5">
        <v>2.4236251850740169</v>
      </c>
      <c r="E5">
        <v>1.0454898892941431</v>
      </c>
    </row>
    <row r="6" spans="1:5" ht="15" customHeight="1">
      <c r="A6" s="17" t="s">
        <v>15</v>
      </c>
      <c r="B6">
        <v>57.404620170000001</v>
      </c>
      <c r="C6">
        <v>33.216672540885263</v>
      </c>
      <c r="D6">
        <v>7.5239374177940723</v>
      </c>
      <c r="E6">
        <v>1.8547698713206637</v>
      </c>
    </row>
    <row r="7" spans="1:5" ht="15" customHeight="1">
      <c r="A7" s="18" t="s">
        <v>2</v>
      </c>
      <c r="B7">
        <v>83.174311320000015</v>
      </c>
      <c r="C7">
        <v>10.529634280726247</v>
      </c>
      <c r="D7">
        <v>4.9201355768007637</v>
      </c>
      <c r="E7">
        <v>1.3759188224729879</v>
      </c>
    </row>
    <row r="8" spans="1:5" ht="15" customHeight="1">
      <c r="A8" s="17" t="s">
        <v>21</v>
      </c>
      <c r="B8">
        <v>37.205082619999999</v>
      </c>
      <c r="C8">
        <v>52.512820785078056</v>
      </c>
      <c r="D8">
        <v>7.2397702897833867</v>
      </c>
      <c r="E8">
        <v>3.0423263051385518</v>
      </c>
    </row>
    <row r="9" spans="1:5" ht="15" customHeight="1">
      <c r="A9" s="18" t="s">
        <v>22</v>
      </c>
      <c r="B9">
        <v>33.723721680000004</v>
      </c>
      <c r="C9">
        <v>62.563880059156524</v>
      </c>
      <c r="D9">
        <v>2.1827522222422169</v>
      </c>
      <c r="E9">
        <v>1.5296460386012618</v>
      </c>
    </row>
  </sheetData>
  <conditionalFormatting sqref="B1">
    <cfRule type="containsText" dxfId="2" priority="1" stopIfTrue="1" operator="containsText" text="Life expectancy at birth">
      <formula>NOT(ISERROR(SEARCH("Life expectancy at birth",B1)))</formula>
    </cfRule>
    <cfRule type="containsText" dxfId="1" priority="2" stopIfTrue="1" operator="containsText" text="Population (thousands)">
      <formula>NOT(ISERROR(SEARCH("Population (thousands)",B1)))</formula>
    </cfRule>
    <cfRule type="containsText" dxfId="0" priority="3" stopIfTrue="1" operator="containsText" text="Total health expenditure (THE) % Gross Domestic Product (GDP)">
      <formula>NOT(ISERROR(SEARCH("Total health expenditure (THE) % Gross Domestic Product (GDP)",B1)))</formula>
    </cfRule>
  </conditionalFormatting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25" sqref="I25"/>
    </sheetView>
  </sheetViews>
  <sheetFormatPr defaultRowHeight="15"/>
  <sheetData/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P1" sqref="P1:P1048576"/>
    </sheetView>
  </sheetViews>
  <sheetFormatPr defaultRowHeight="15"/>
  <sheetData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1"/>
  <sheetViews>
    <sheetView zoomScale="93" zoomScaleNormal="93" workbookViewId="0">
      <selection activeCell="S25" sqref="S25"/>
    </sheetView>
  </sheetViews>
  <sheetFormatPr defaultColWidth="9.140625" defaultRowHeight="15" customHeight="1"/>
  <sheetData>
    <row r="1" spans="1:12" ht="15" customHeight="1"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2020</v>
      </c>
      <c r="L1">
        <v>2022</v>
      </c>
    </row>
    <row r="2" spans="1:12" ht="15" customHeight="1">
      <c r="A2" t="s">
        <v>6</v>
      </c>
      <c r="B2">
        <v>892.4</v>
      </c>
      <c r="C2">
        <v>929</v>
      </c>
      <c r="D2">
        <v>973.2</v>
      </c>
      <c r="E2">
        <v>1027.5</v>
      </c>
      <c r="F2">
        <v>1091.5999999999999</v>
      </c>
      <c r="G2">
        <v>1158.0999999999999</v>
      </c>
      <c r="H2">
        <v>1232.3</v>
      </c>
      <c r="I2">
        <v>1310.7</v>
      </c>
      <c r="J2">
        <v>1397.4</v>
      </c>
      <c r="K2">
        <v>1485.2</v>
      </c>
      <c r="L2">
        <v>1581.3</v>
      </c>
    </row>
    <row r="3" spans="1:12" ht="15" customHeight="1">
      <c r="A3" t="s">
        <v>49</v>
      </c>
      <c r="B3">
        <v>566.5</v>
      </c>
      <c r="C3">
        <v>588.79999999999995</v>
      </c>
      <c r="D3">
        <v>630.70000000000005</v>
      </c>
      <c r="E3">
        <v>664.9</v>
      </c>
      <c r="F3">
        <v>698</v>
      </c>
      <c r="G3">
        <v>736.5</v>
      </c>
      <c r="H3">
        <v>782.8</v>
      </c>
      <c r="I3">
        <v>834.6</v>
      </c>
      <c r="J3">
        <v>890.7</v>
      </c>
      <c r="K3">
        <v>948.9</v>
      </c>
      <c r="L3">
        <v>1012</v>
      </c>
    </row>
    <row r="4" spans="1:12" ht="15" customHeight="1">
      <c r="A4" t="s">
        <v>50</v>
      </c>
      <c r="B4">
        <v>166.3</v>
      </c>
      <c r="C4">
        <v>180</v>
      </c>
      <c r="D4">
        <v>199.4</v>
      </c>
      <c r="E4">
        <v>215.3</v>
      </c>
      <c r="F4">
        <v>224.3</v>
      </c>
      <c r="G4">
        <v>233.8</v>
      </c>
      <c r="H4">
        <v>243.6</v>
      </c>
      <c r="I4">
        <v>261.10000000000002</v>
      </c>
      <c r="J4">
        <v>277.8</v>
      </c>
      <c r="K4">
        <v>296.2</v>
      </c>
      <c r="L4">
        <v>313.2</v>
      </c>
    </row>
    <row r="5" spans="1:12" ht="15" customHeight="1">
      <c r="A5" t="s">
        <v>51</v>
      </c>
      <c r="B5">
        <v>260.8</v>
      </c>
      <c r="C5">
        <v>262.3</v>
      </c>
      <c r="D5">
        <v>275.89999999999998</v>
      </c>
      <c r="E5">
        <v>294.89999999999998</v>
      </c>
      <c r="F5">
        <v>311.60000000000002</v>
      </c>
      <c r="G5">
        <v>330.7</v>
      </c>
      <c r="H5">
        <v>350.6</v>
      </c>
      <c r="I5">
        <v>372.7</v>
      </c>
      <c r="J5">
        <v>397.9</v>
      </c>
      <c r="K5">
        <v>425.5</v>
      </c>
      <c r="L5">
        <v>455</v>
      </c>
    </row>
    <row r="6" spans="1:12" ht="15" customHeight="1">
      <c r="A6" t="s">
        <v>47</v>
      </c>
      <c r="B6">
        <v>920.6</v>
      </c>
      <c r="C6">
        <v>954.6</v>
      </c>
      <c r="D6">
        <v>1014</v>
      </c>
      <c r="E6">
        <v>1070.8</v>
      </c>
      <c r="F6">
        <v>1132.8</v>
      </c>
      <c r="G6">
        <v>1201.3</v>
      </c>
      <c r="H6">
        <v>1279.8</v>
      </c>
      <c r="I6">
        <v>1363.3</v>
      </c>
      <c r="J6">
        <v>1452.4</v>
      </c>
      <c r="K6">
        <v>1546.2</v>
      </c>
      <c r="L6">
        <v>1647.3</v>
      </c>
    </row>
    <row r="10" spans="1:12" ht="15" customHeight="1">
      <c r="B10">
        <v>2012</v>
      </c>
      <c r="C10">
        <v>2013</v>
      </c>
      <c r="D10">
        <v>2014</v>
      </c>
      <c r="E10">
        <v>2015</v>
      </c>
      <c r="F10">
        <v>2016</v>
      </c>
      <c r="G10">
        <v>2017</v>
      </c>
      <c r="H10">
        <v>2018</v>
      </c>
      <c r="I10">
        <v>2019</v>
      </c>
      <c r="J10">
        <v>2020</v>
      </c>
      <c r="K10">
        <v>2020</v>
      </c>
      <c r="L10">
        <v>2022</v>
      </c>
    </row>
    <row r="11" spans="1:12" ht="15" customHeight="1">
      <c r="A11" t="s">
        <v>52</v>
      </c>
      <c r="B11">
        <v>2807</v>
      </c>
      <c r="C11">
        <v>2915</v>
      </c>
      <c r="D11">
        <v>3093</v>
      </c>
      <c r="E11">
        <v>3273</v>
      </c>
      <c r="F11">
        <v>3458</v>
      </c>
      <c r="G11">
        <v>3660</v>
      </c>
      <c r="H11">
        <v>3889</v>
      </c>
      <c r="I11">
        <v>4142</v>
      </c>
      <c r="J11">
        <v>4416</v>
      </c>
      <c r="K11">
        <v>4702</v>
      </c>
      <c r="L11">
        <v>5009</v>
      </c>
    </row>
    <row r="12" spans="1:12" ht="15" customHeight="1">
      <c r="A12" t="s">
        <v>47</v>
      </c>
      <c r="B12">
        <v>12872</v>
      </c>
      <c r="C12">
        <v>13281</v>
      </c>
      <c r="D12">
        <v>13832</v>
      </c>
      <c r="E12">
        <v>14532</v>
      </c>
      <c r="F12">
        <v>15362</v>
      </c>
      <c r="G12">
        <v>16233</v>
      </c>
      <c r="H12">
        <v>17078</v>
      </c>
      <c r="I12">
        <v>17869</v>
      </c>
      <c r="J12">
        <v>18632</v>
      </c>
      <c r="K12">
        <v>19406</v>
      </c>
      <c r="L12">
        <v>20208</v>
      </c>
    </row>
    <row r="14" spans="1:12" ht="15" customHeight="1">
      <c r="A14" t="s">
        <v>53</v>
      </c>
      <c r="B14" s="19">
        <v>15679</v>
      </c>
      <c r="C14" s="19">
        <v>16196</v>
      </c>
      <c r="D14" s="19">
        <v>16925</v>
      </c>
      <c r="E14" s="19">
        <v>17805</v>
      </c>
      <c r="F14" s="19">
        <v>18820</v>
      </c>
      <c r="G14" s="19">
        <v>19893</v>
      </c>
      <c r="H14" s="19">
        <v>20967</v>
      </c>
      <c r="I14" s="19">
        <v>22011</v>
      </c>
      <c r="J14" s="19">
        <v>23048</v>
      </c>
      <c r="K14" s="19">
        <v>24108</v>
      </c>
      <c r="L14" s="19">
        <v>25217</v>
      </c>
    </row>
    <row r="15" spans="1:12" ht="15" customHeight="1">
      <c r="D15" s="20">
        <f>D14/D11</f>
        <v>5.4720336243129646</v>
      </c>
      <c r="L15" s="20">
        <f>L14/L11</f>
        <v>5.0343381912557392</v>
      </c>
    </row>
    <row r="31" spans="14:14" ht="15" customHeight="1">
      <c r="N31" s="22"/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zoomScale="70" zoomScaleNormal="70" workbookViewId="0">
      <selection activeCell="Z37" sqref="Z37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anna.suarilla</dc:creator>
  <cp:lastModifiedBy>anna.suarilla</cp:lastModifiedBy>
  <dcterms:created xsi:type="dcterms:W3CDTF">2014-03-17T05:04:15Z</dcterms:created>
  <dcterms:modified xsi:type="dcterms:W3CDTF">2014-04-04T10:59:46Z</dcterms:modified>
</cp:coreProperties>
</file>