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cgov-my.sharepoint.com/personal/eric_hegerat_gov_bc_ca/Documents/Eric H Drive/"/>
    </mc:Choice>
  </mc:AlternateContent>
  <xr:revisionPtr revIDLastSave="0" documentId="8_{EADABB1A-E720-435A-960D-B438ECB59856}" xr6:coauthVersionLast="47" xr6:coauthVersionMax="47" xr10:uidLastSave="{00000000-0000-0000-0000-000000000000}"/>
  <bookViews>
    <workbookView xWindow="28680" yWindow="-120" windowWidth="25440" windowHeight="15390" xr2:uid="{A00BC932-2609-4B6F-A318-58255F29CB11}"/>
  </bookViews>
  <sheets>
    <sheet name="Sheet1" sheetId="1" r:id="rId1"/>
  </sheets>
  <definedNames>
    <definedName name="_xlnm._FilterDatabase" localSheetId="0" hidden="1">Sheet1!$A$1:$H$28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<sst xmlns="http://schemas.openxmlformats.org/spreadsheetml/2006/main" count="7" uniqueCount="7">
  <si>
    <t># eggs in sample</t>
  </si>
  <si>
    <t>Total eggs in skein</t>
  </si>
  <si>
    <t>Fish ID#</t>
  </si>
  <si>
    <t>Skein Weight (g)</t>
  </si>
  <si>
    <t>Sample Weight (g)</t>
  </si>
  <si>
    <t>Fish length (mm)</t>
  </si>
  <si>
    <t>Fish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</si>
</sst>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D71B-1C9E-493B-BFF5-58DB946E30A3}">
  <sheetPr filterMode="1"/>
  <dimension ref="A1:G28"/>
  <sheetViews>
    <sheetView tabSelected="1" workbookViewId="0">
      <pane ySplit="1" topLeftCell="A2" activePane="bottomLeft" state="frozen"/>
      <selection pane="bottomLeft" activeCell="K15" sqref="K15"/>
    </sheetView>
  </sheetViews>
  <sheetFormatPr defaultRowHeight="14.4" x14ac:dyDescent="0.3"/>
  <cols>
    <col min="1" max="1" width="9" customWidth="1"/>
    <col min="2" max="2" width="15.21875" bestFit="1" customWidth="1"/>
    <col min="3" max="3" width="15.21875" customWidth="1"/>
    <col min="4" max="4" width="16.88671875" bestFit="1" customWidth="1"/>
    <col min="5" max="5" width="18.6640625" bestFit="1" customWidth="1"/>
    <col min="6" max="6" width="14.77734375" bestFit="1" customWidth="1"/>
    <col min="7" max="7" width="16.33203125" bestFit="1" customWidth="1"/>
  </cols>
  <sheetData>
    <row r="1" spans="1:7" x14ac:dyDescent="0.3">
      <c r="A1" s="1" t="s">
        <v>2</v>
      </c>
      <c r="B1" s="1" t="s">
        <v>5</v>
      </c>
      <c r="C1" s="1" t="s">
        <v>6</v>
      </c>
      <c r="D1" s="1" t="s">
        <v>3</v>
      </c>
      <c r="E1" s="1" t="s">
        <v>4</v>
      </c>
      <c r="F1" s="1" t="s">
        <v>0</v>
      </c>
      <c r="G1" s="1" t="s">
        <v>1</v>
      </c>
    </row>
    <row r="2" spans="1:7" x14ac:dyDescent="0.3">
      <c r="A2">
        <v>61</v>
      </c>
      <c r="B2">
        <v>499</v>
      </c>
      <c r="C2">
        <v>1150</v>
      </c>
      <c r="D2">
        <v>143</v>
      </c>
      <c r="E2">
        <v>16</v>
      </c>
      <c r="F2">
        <v>186</v>
      </c>
      <c r="G2" s="2">
        <f>(F2/E2)*D2</f>
        <v>1662.375</v>
      </c>
    </row>
    <row r="3" spans="1:7" x14ac:dyDescent="0.3">
      <c r="A3">
        <v>64</v>
      </c>
      <c r="B3">
        <v>484</v>
      </c>
      <c r="C3">
        <v>1200</v>
      </c>
      <c r="D3">
        <v>171</v>
      </c>
      <c r="E3">
        <v>15</v>
      </c>
      <c r="F3">
        <v>132</v>
      </c>
      <c r="G3" s="2">
        <f t="shared" ref="G3:G17" si="0">(F3/E3)*D3</f>
        <v>1504.8000000000002</v>
      </c>
    </row>
    <row r="4" spans="1:7" x14ac:dyDescent="0.3">
      <c r="A4">
        <v>30</v>
      </c>
      <c r="B4">
        <v>485</v>
      </c>
      <c r="C4">
        <v>1000</v>
      </c>
      <c r="D4">
        <v>112</v>
      </c>
      <c r="E4">
        <v>14</v>
      </c>
      <c r="F4">
        <v>184</v>
      </c>
      <c r="G4" s="2">
        <f t="shared" si="0"/>
        <v>1472</v>
      </c>
    </row>
    <row r="5" spans="1:7" x14ac:dyDescent="0.3">
      <c r="A5">
        <v>49</v>
      </c>
      <c r="B5">
        <v>540</v>
      </c>
      <c r="C5">
        <v>1700</v>
      </c>
      <c r="D5">
        <v>151</v>
      </c>
      <c r="E5">
        <v>18</v>
      </c>
      <c r="F5">
        <v>291</v>
      </c>
      <c r="G5" s="2">
        <f t="shared" si="0"/>
        <v>2441.166666666667</v>
      </c>
    </row>
    <row r="6" spans="1:7" x14ac:dyDescent="0.3">
      <c r="A6">
        <v>37</v>
      </c>
      <c r="B6">
        <v>503</v>
      </c>
      <c r="C6">
        <v>1500</v>
      </c>
      <c r="D6">
        <v>231</v>
      </c>
      <c r="E6">
        <v>20</v>
      </c>
      <c r="F6">
        <v>229</v>
      </c>
      <c r="G6" s="2">
        <f t="shared" si="0"/>
        <v>2644.95</v>
      </c>
    </row>
    <row r="7" spans="1:7" x14ac:dyDescent="0.3">
      <c r="A7">
        <v>44</v>
      </c>
      <c r="B7">
        <v>545</v>
      </c>
      <c r="C7">
        <v>1600</v>
      </c>
      <c r="D7">
        <v>321</v>
      </c>
      <c r="E7">
        <v>15</v>
      </c>
      <c r="F7">
        <v>165</v>
      </c>
      <c r="G7" s="2">
        <f t="shared" si="0"/>
        <v>3531</v>
      </c>
    </row>
    <row r="8" spans="1:7" x14ac:dyDescent="0.3">
      <c r="A8">
        <v>28</v>
      </c>
      <c r="B8">
        <v>405</v>
      </c>
      <c r="C8">
        <v>1600</v>
      </c>
      <c r="D8">
        <v>263</v>
      </c>
      <c r="E8">
        <v>16</v>
      </c>
      <c r="F8">
        <v>158</v>
      </c>
      <c r="G8" s="2">
        <f t="shared" si="0"/>
        <v>2597.125</v>
      </c>
    </row>
    <row r="9" spans="1:7" x14ac:dyDescent="0.3">
      <c r="A9">
        <v>52</v>
      </c>
      <c r="B9">
        <v>536</v>
      </c>
      <c r="C9">
        <v>1800</v>
      </c>
      <c r="D9">
        <v>345</v>
      </c>
      <c r="E9">
        <v>16</v>
      </c>
      <c r="F9">
        <v>151</v>
      </c>
      <c r="G9" s="2">
        <f t="shared" si="0"/>
        <v>3255.9375</v>
      </c>
    </row>
    <row r="10" spans="1:7" x14ac:dyDescent="0.3">
      <c r="A10">
        <v>60</v>
      </c>
      <c r="B10">
        <v>510</v>
      </c>
      <c r="C10">
        <v>1400</v>
      </c>
      <c r="D10">
        <v>242</v>
      </c>
      <c r="E10">
        <v>15</v>
      </c>
      <c r="F10">
        <v>296</v>
      </c>
      <c r="G10" s="2">
        <f t="shared" si="0"/>
        <v>4775.4666666666672</v>
      </c>
    </row>
    <row r="11" spans="1:7" x14ac:dyDescent="0.3">
      <c r="A11">
        <v>63</v>
      </c>
      <c r="B11">
        <v>520</v>
      </c>
      <c r="C11">
        <v>1350</v>
      </c>
      <c r="D11">
        <v>204</v>
      </c>
      <c r="E11">
        <v>16</v>
      </c>
      <c r="F11">
        <v>157</v>
      </c>
      <c r="G11" s="2">
        <f t="shared" si="0"/>
        <v>2001.75</v>
      </c>
    </row>
    <row r="12" spans="1:7" x14ac:dyDescent="0.3">
      <c r="A12">
        <v>59</v>
      </c>
      <c r="B12">
        <v>506</v>
      </c>
      <c r="C12">
        <v>1400</v>
      </c>
      <c r="D12">
        <v>201</v>
      </c>
      <c r="E12">
        <v>11</v>
      </c>
      <c r="F12">
        <v>308</v>
      </c>
      <c r="G12" s="2">
        <f t="shared" si="0"/>
        <v>5628</v>
      </c>
    </row>
    <row r="13" spans="1:7" x14ac:dyDescent="0.3">
      <c r="A13">
        <v>29</v>
      </c>
      <c r="B13">
        <v>415</v>
      </c>
      <c r="C13">
        <v>1400</v>
      </c>
      <c r="D13">
        <v>203</v>
      </c>
      <c r="E13">
        <v>18</v>
      </c>
      <c r="F13">
        <v>189</v>
      </c>
      <c r="G13" s="2">
        <f t="shared" si="0"/>
        <v>2131.5</v>
      </c>
    </row>
    <row r="14" spans="1:7" x14ac:dyDescent="0.3">
      <c r="A14">
        <v>41</v>
      </c>
      <c r="B14">
        <v>509</v>
      </c>
      <c r="C14">
        <v>1400</v>
      </c>
      <c r="D14">
        <v>272</v>
      </c>
      <c r="E14">
        <v>15</v>
      </c>
      <c r="F14">
        <v>141</v>
      </c>
      <c r="G14" s="2">
        <f t="shared" si="0"/>
        <v>2556.8000000000002</v>
      </c>
    </row>
    <row r="15" spans="1:7" x14ac:dyDescent="0.3">
      <c r="A15">
        <v>57</v>
      </c>
      <c r="B15">
        <v>495</v>
      </c>
      <c r="C15">
        <v>1450</v>
      </c>
      <c r="D15">
        <v>294</v>
      </c>
      <c r="E15">
        <v>17</v>
      </c>
      <c r="F15">
        <v>176</v>
      </c>
      <c r="G15" s="2">
        <f t="shared" si="0"/>
        <v>3043.7647058823532</v>
      </c>
    </row>
    <row r="16" spans="1:7" x14ac:dyDescent="0.3">
      <c r="A16">
        <v>45</v>
      </c>
      <c r="B16">
        <v>513</v>
      </c>
      <c r="C16">
        <v>1600</v>
      </c>
      <c r="D16">
        <v>259</v>
      </c>
      <c r="E16">
        <v>16</v>
      </c>
      <c r="F16">
        <v>185</v>
      </c>
      <c r="G16" s="2">
        <f t="shared" si="0"/>
        <v>2994.6875</v>
      </c>
    </row>
    <row r="17" spans="1:7" x14ac:dyDescent="0.3">
      <c r="A17">
        <v>35</v>
      </c>
      <c r="B17">
        <v>526</v>
      </c>
      <c r="C17">
        <v>1700</v>
      </c>
      <c r="D17">
        <v>247</v>
      </c>
      <c r="E17">
        <v>18</v>
      </c>
      <c r="F17">
        <v>161</v>
      </c>
      <c r="G17" s="2">
        <f t="shared" si="0"/>
        <v>2209.2777777777778</v>
      </c>
    </row>
    <row r="18" spans="1:7" x14ac:dyDescent="0.3">
      <c r="A18">
        <v>62</v>
      </c>
      <c r="B18">
        <v>535</v>
      </c>
      <c r="C18">
        <v>1300</v>
      </c>
      <c r="D18">
        <v>359</v>
      </c>
      <c r="E18">
        <v>15</v>
      </c>
      <c r="F18">
        <v>142</v>
      </c>
      <c r="G18" s="2">
        <f t="shared" ref="G18:G28" si="1">(F18/E18)*D18</f>
        <v>3398.5333333333333</v>
      </c>
    </row>
    <row r="19" spans="1:7" x14ac:dyDescent="0.3">
      <c r="A19">
        <v>66</v>
      </c>
      <c r="B19">
        <v>498</v>
      </c>
      <c r="C19">
        <v>1100</v>
      </c>
      <c r="D19">
        <v>164</v>
      </c>
      <c r="E19">
        <v>14</v>
      </c>
      <c r="F19">
        <v>158</v>
      </c>
      <c r="G19" s="2">
        <f t="shared" si="1"/>
        <v>1850.8571428571429</v>
      </c>
    </row>
    <row r="20" spans="1:7" x14ac:dyDescent="0.3">
      <c r="A20">
        <v>65</v>
      </c>
      <c r="B20">
        <v>510</v>
      </c>
      <c r="C20">
        <v>1400</v>
      </c>
      <c r="D20">
        <v>168</v>
      </c>
      <c r="E20">
        <v>15</v>
      </c>
      <c r="F20">
        <v>146</v>
      </c>
      <c r="G20" s="2">
        <f t="shared" si="1"/>
        <v>1635.1999999999998</v>
      </c>
    </row>
    <row r="21" spans="1:7" x14ac:dyDescent="0.3">
      <c r="A21">
        <v>78</v>
      </c>
      <c r="B21">
        <v>480</v>
      </c>
      <c r="C21">
        <v>1200</v>
      </c>
      <c r="D21">
        <v>256</v>
      </c>
      <c r="E21">
        <v>15</v>
      </c>
      <c r="F21">
        <v>134</v>
      </c>
      <c r="G21" s="2">
        <f t="shared" si="1"/>
        <v>2286.9333333333334</v>
      </c>
    </row>
    <row r="22" spans="1:7" hidden="1" x14ac:dyDescent="0.3">
      <c r="A22">
        <v>2</v>
      </c>
      <c r="B22">
        <v>579</v>
      </c>
      <c r="D22">
        <v>284</v>
      </c>
      <c r="E22">
        <v>14</v>
      </c>
      <c r="F22">
        <v>162</v>
      </c>
      <c r="G22" s="2">
        <f t="shared" si="1"/>
        <v>3286.2857142857142</v>
      </c>
    </row>
    <row r="23" spans="1:7" x14ac:dyDescent="0.3">
      <c r="A23">
        <v>10</v>
      </c>
      <c r="B23">
        <v>482</v>
      </c>
      <c r="C23">
        <v>1100</v>
      </c>
      <c r="D23">
        <v>236</v>
      </c>
      <c r="E23">
        <v>16</v>
      </c>
      <c r="F23">
        <v>132</v>
      </c>
      <c r="G23" s="2">
        <f t="shared" si="1"/>
        <v>1947</v>
      </c>
    </row>
    <row r="24" spans="1:7" x14ac:dyDescent="0.3">
      <c r="A24">
        <v>5</v>
      </c>
      <c r="B24">
        <v>521</v>
      </c>
      <c r="C24">
        <v>1600</v>
      </c>
      <c r="D24">
        <v>401</v>
      </c>
      <c r="E24">
        <v>18</v>
      </c>
      <c r="F24">
        <v>122</v>
      </c>
      <c r="G24" s="2">
        <f t="shared" si="1"/>
        <v>2717.8888888888887</v>
      </c>
    </row>
    <row r="25" spans="1:7" x14ac:dyDescent="0.3">
      <c r="A25">
        <v>8</v>
      </c>
      <c r="B25">
        <v>440</v>
      </c>
      <c r="C25">
        <v>1000</v>
      </c>
      <c r="D25">
        <v>246</v>
      </c>
      <c r="E25">
        <v>16</v>
      </c>
      <c r="F25">
        <v>132</v>
      </c>
      <c r="G25" s="2">
        <f t="shared" si="1"/>
        <v>2029.5</v>
      </c>
    </row>
    <row r="26" spans="1:7" hidden="1" x14ac:dyDescent="0.3">
      <c r="A26">
        <v>1</v>
      </c>
      <c r="B26">
        <v>540</v>
      </c>
      <c r="D26">
        <v>246</v>
      </c>
      <c r="E26">
        <v>18</v>
      </c>
      <c r="F26">
        <v>148</v>
      </c>
      <c r="G26" s="2">
        <f t="shared" si="1"/>
        <v>2022.6666666666665</v>
      </c>
    </row>
    <row r="27" spans="1:7" hidden="1" x14ac:dyDescent="0.3">
      <c r="A27">
        <v>3</v>
      </c>
      <c r="B27">
        <v>555</v>
      </c>
      <c r="D27">
        <v>244</v>
      </c>
      <c r="E27">
        <v>18</v>
      </c>
      <c r="F27">
        <v>140</v>
      </c>
      <c r="G27" s="2">
        <f t="shared" si="1"/>
        <v>1897.7777777777778</v>
      </c>
    </row>
    <row r="28" spans="1:7" x14ac:dyDescent="0.3">
      <c r="A28">
        <v>12</v>
      </c>
      <c r="B28">
        <v>510</v>
      </c>
      <c r="C28">
        <v>1550</v>
      </c>
      <c r="D28">
        <v>217</v>
      </c>
      <c r="E28">
        <v>14</v>
      </c>
      <c r="F28">
        <v>120</v>
      </c>
      <c r="G28" s="2">
        <f t="shared" si="1"/>
        <v>1860</v>
      </c>
    </row>
  </sheetData>
  <autoFilter ref="A1:H28" xr:uid="{0119D71B-1C9E-493B-BFF5-58DB946E30A3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Bendis, Allison FLNR:EX</dc:creator>
  <cp:lastModifiedBy>Hegerat, Eric WLRS:EX</cp:lastModifiedBy>
  <dcterms:created xsi:type="dcterms:W3CDTF">2022-06-28T16:46:55Z</dcterms:created>
  <dcterms:modified xsi:type="dcterms:W3CDTF">2025-07-03T18:38:49Z</dcterms:modified>
</cp:coreProperties>
</file>