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kemonace241\Downloads\eclipse-java-kepler-SR1-win32-x86_64\eclipse\csc316\CSC 316 - Project 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Z4" i="1"/>
  <c r="Z5" i="1"/>
  <c r="Z6" i="1"/>
  <c r="Z7" i="1"/>
  <c r="X4" i="1"/>
  <c r="X5" i="1"/>
  <c r="X6" i="1"/>
  <c r="X7" i="1"/>
  <c r="W4" i="1"/>
  <c r="W5" i="1"/>
  <c r="W6" i="1"/>
  <c r="W7" i="1"/>
  <c r="U4" i="1"/>
  <c r="U5" i="1"/>
  <c r="U6" i="1"/>
  <c r="U7" i="1"/>
  <c r="T4" i="1"/>
  <c r="T5" i="1"/>
  <c r="T6" i="1"/>
  <c r="T7" i="1"/>
  <c r="R4" i="1"/>
  <c r="R5" i="1"/>
  <c r="R6" i="1"/>
  <c r="R7" i="1"/>
  <c r="Q4" i="1"/>
  <c r="Q5" i="1"/>
  <c r="Q6" i="1"/>
  <c r="Q7" i="1"/>
  <c r="O4" i="1"/>
  <c r="O5" i="1"/>
  <c r="O6" i="1"/>
  <c r="O7" i="1"/>
  <c r="N4" i="1"/>
  <c r="N5" i="1"/>
  <c r="N6" i="1"/>
  <c r="N7" i="1"/>
  <c r="L4" i="1"/>
  <c r="L5" i="1"/>
  <c r="L6" i="1"/>
  <c r="L7" i="1"/>
  <c r="K4" i="1"/>
  <c r="K5" i="1"/>
  <c r="K6" i="1"/>
  <c r="K7" i="1"/>
  <c r="I4" i="1"/>
  <c r="I5" i="1"/>
  <c r="I6" i="1"/>
  <c r="I7" i="1"/>
  <c r="I3" i="1"/>
  <c r="AA3" i="1"/>
  <c r="Z3" i="1"/>
  <c r="W3" i="1"/>
  <c r="U3" i="1"/>
  <c r="X3" i="1"/>
  <c r="T3" i="1"/>
  <c r="R3" i="1"/>
  <c r="Q3" i="1"/>
  <c r="O3" i="1"/>
  <c r="L3" i="1"/>
  <c r="N3" i="1"/>
  <c r="K3" i="1"/>
  <c r="H4" i="1"/>
  <c r="H5" i="1"/>
  <c r="H6" i="1"/>
  <c r="H7" i="1"/>
  <c r="H3" i="1"/>
  <c r="E3" i="1"/>
  <c r="F3" i="1"/>
  <c r="E4" i="1"/>
  <c r="E5" i="1"/>
  <c r="E6" i="1"/>
  <c r="E7" i="1"/>
  <c r="F4" i="1"/>
  <c r="F5" i="1"/>
  <c r="F6" i="1"/>
  <c r="F7" i="1"/>
</calcChain>
</file>

<file path=xl/sharedStrings.xml><?xml version="1.0" encoding="utf-8"?>
<sst xmlns="http://schemas.openxmlformats.org/spreadsheetml/2006/main" count="87" uniqueCount="25">
  <si>
    <t>Naïve</t>
  </si>
  <si>
    <t>Base</t>
  </si>
  <si>
    <t>Move To Front</t>
  </si>
  <si>
    <t>Transpose</t>
  </si>
  <si>
    <t>Access Count</t>
  </si>
  <si>
    <t>Binary Search</t>
  </si>
  <si>
    <t>Sort At End</t>
  </si>
  <si>
    <t>Map Words</t>
  </si>
  <si>
    <t>computer</t>
  </si>
  <si>
    <t>germany</t>
  </si>
  <si>
    <t>rome</t>
  </si>
  <si>
    <t>buddhism</t>
  </si>
  <si>
    <t>big</t>
  </si>
  <si>
    <t>wc</t>
  </si>
  <si>
    <t>uc</t>
  </si>
  <si>
    <t>file</t>
  </si>
  <si>
    <t>wc/t</t>
  </si>
  <si>
    <t>uc/t</t>
  </si>
  <si>
    <t>Data</t>
  </si>
  <si>
    <t>Worst Case Run-Time</t>
  </si>
  <si>
    <t>com</t>
  </si>
  <si>
    <t>ger</t>
  </si>
  <si>
    <t>rom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</si>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</sst>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1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7" borderId="0" xfId="0" applyFill="1" applyAlignment="1">
      <alignment horizontal="center"/>
    </xf>
    <xf numFmtId="0" fontId="0" fillId="7" borderId="0" xfId="0" applyFill="1"/>
    <xf numFmtId="1" fontId="0" fillId="7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1" fontId="0" fillId="8" borderId="0" xfId="0" applyNumberFormat="1" applyFill="1"/>
    <xf numFmtId="0" fontId="0" fillId="2" borderId="0" xfId="0" applyFill="1" applyAlignment="1">
      <alignment horizontal="center" wrapText="1"/>
    </xf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1" fontId="1" fillId="7" borderId="0" xfId="0" applyNumberFormat="1" applyFont="1" applyFill="1"/>
    <xf numFmtId="1" fontId="1" fillId="6" borderId="0" xfId="0" applyNumberFormat="1" applyFont="1" applyFill="1"/>
    <xf numFmtId="1" fontId="1" fillId="5" borderId="0" xfId="0" applyNumberFormat="1" applyFont="1" applyFill="1"/>
    <xf numFmtId="1" fontId="2" fillId="5" borderId="0" xfId="0" applyNumberFormat="1" applyFont="1" applyFill="1"/>
    <xf numFmtId="1" fontId="2" fillId="8" borderId="0" xfId="0" applyNumberFormat="1" applyFont="1" applyFill="1"/>
    <xf numFmtId="1" fontId="3" fillId="8" borderId="0" xfId="0" applyNumberFormat="1" applyFont="1" applyFill="1"/>
    <xf numFmtId="0" fontId="2" fillId="0" borderId="0" xfId="0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7" borderId="0" xfId="0" applyNumberFormat="1" applyFont="1" applyFill="1"/>
    <xf numFmtId="2" fontId="0" fillId="8" borderId="0" xfId="0" applyNumberFormat="1" applyFill="1"/>
    <xf numFmtId="2" fontId="4" fillId="8" borderId="0" xfId="0" applyNumberFormat="1" applyFont="1" applyFill="1"/>
    <xf numFmtId="1" fontId="5" fillId="2" borderId="0" xfId="0" applyNumberFormat="1" applyFont="1" applyFill="1"/>
    <xf numFmtId="1" fontId="6" fillId="6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6" fillId="6" borderId="0" xfId="0" applyNumberFormat="1" applyFont="1" applyFill="1"/>
    <xf numFmtId="2" fontId="5" fillId="5" borderId="0" xfId="0" applyNumberFormat="1" applyFont="1" applyFill="1"/>
    <xf numFmtId="2" fontId="5" fillId="2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</a:t>
            </a:r>
          </a:p>
          <a:p>
            <a:pPr>
              <a:defRPr/>
            </a:pPr>
            <a:r>
              <a:rPr lang="en-US" baseline="0"/>
              <a:t>in terms of total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Sheet1!$D$16:$F$23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Sheet1!$G$16:$G$23</c:f>
              <c:numCache>
                <c:formatCode>General</c:formatCode>
                <c:ptCount val="8"/>
                <c:pt idx="0">
                  <c:v>47</c:v>
                </c:pt>
                <c:pt idx="1">
                  <c:v>26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224</c:v>
                </c:pt>
                <c:pt idx="6" formatCode="0.00">
                  <c:v>0.23</c:v>
                </c:pt>
                <c:pt idx="7">
                  <c:v>222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75256"/>
        <c:axId val="226870552"/>
      </c:barChart>
      <c:catAx>
        <c:axId val="22687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70552"/>
        <c:crosses val="autoZero"/>
        <c:auto val="1"/>
        <c:lblAlgn val="ctr"/>
        <c:lblOffset val="100"/>
        <c:noMultiLvlLbl val="0"/>
      </c:catAx>
      <c:valAx>
        <c:axId val="2268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per milisecond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7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</a:t>
            </a:r>
          </a:p>
          <a:p>
            <a:pPr>
              <a:defRPr/>
            </a:pPr>
            <a:r>
              <a:rPr lang="en-US" baseline="0"/>
              <a:t>In terms of distinct words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Sheet1!$D$16:$D$23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Sheet1!$H$16:$H$23</c:f>
              <c:numCache>
                <c:formatCode>0.00</c:formatCode>
                <c:ptCount val="8"/>
                <c:pt idx="0">
                  <c:v>0.44</c:v>
                </c:pt>
                <c:pt idx="1">
                  <c:v>0.22</c:v>
                </c:pt>
                <c:pt idx="2" formatCode="General">
                  <c:v>0.71</c:v>
                </c:pt>
                <c:pt idx="3">
                  <c:v>0.59</c:v>
                </c:pt>
                <c:pt idx="4">
                  <c:v>0.68</c:v>
                </c:pt>
                <c:pt idx="5">
                  <c:v>2.54</c:v>
                </c:pt>
                <c:pt idx="6">
                  <c:v>0.02</c:v>
                </c:pt>
                <c:pt idx="7">
                  <c:v>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4843688"/>
        <c:axId val="444852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Sheet1!$D$16:$D$23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Sheet1!$D$16:$D$23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Sheet1!$F$16:$F$23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44484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2312"/>
        <c:crosses val="autoZero"/>
        <c:auto val="1"/>
        <c:lblAlgn val="ctr"/>
        <c:lblOffset val="100"/>
        <c:noMultiLvlLbl val="0"/>
      </c:catAx>
      <c:valAx>
        <c:axId val="444852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words per milisecond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23</xdr:row>
      <xdr:rowOff>61911</xdr:rowOff>
    </xdr:from>
    <xdr:to>
      <xdr:col>27</xdr:col>
      <xdr:colOff>166687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80962</xdr:rowOff>
    </xdr:from>
    <xdr:to>
      <xdr:col>12</xdr:col>
      <xdr:colOff>314325</xdr:colOff>
      <xdr:row>37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A11" workbookViewId="0">
      <selection activeCell="L16" sqref="L16"/>
    </sheetView>
  </sheetViews>
  <sheetFormatPr defaultRowHeight="15" x14ac:dyDescent="0.25"/>
  <cols>
    <col min="1" max="1" width="9.85546875" bestFit="1" customWidth="1"/>
    <col min="2" max="3" width="6" bestFit="1" customWidth="1"/>
    <col min="4" max="4" width="4" bestFit="1" customWidth="1"/>
    <col min="5" max="5" width="4.85546875" customWidth="1"/>
    <col min="6" max="6" width="4.5703125" bestFit="1" customWidth="1"/>
    <col min="7" max="8" width="5" bestFit="1" customWidth="1"/>
    <col min="9" max="9" width="4.5703125" bestFit="1" customWidth="1"/>
    <col min="10" max="11" width="5" bestFit="1" customWidth="1"/>
    <col min="12" max="12" width="5.7109375" customWidth="1"/>
    <col min="13" max="14" width="5" bestFit="1" customWidth="1"/>
    <col min="15" max="15" width="4.5703125" bestFit="1" customWidth="1"/>
    <col min="16" max="17" width="5" bestFit="1" customWidth="1"/>
    <col min="18" max="18" width="4.5703125" customWidth="1"/>
    <col min="19" max="19" width="4.85546875" customWidth="1"/>
    <col min="20" max="20" width="5" bestFit="1" customWidth="1"/>
    <col min="21" max="21" width="4.5703125" bestFit="1" customWidth="1"/>
    <col min="22" max="22" width="7" bestFit="1" customWidth="1"/>
    <col min="23" max="23" width="5" bestFit="1" customWidth="1"/>
    <col min="24" max="24" width="4.5703125" bestFit="1" customWidth="1"/>
    <col min="25" max="25" width="4" bestFit="1" customWidth="1"/>
    <col min="26" max="26" width="5" bestFit="1" customWidth="1"/>
    <col min="27" max="27" width="4.5703125" bestFit="1" customWidth="1"/>
  </cols>
  <sheetData>
    <row r="1" spans="1:27" x14ac:dyDescent="0.25">
      <c r="D1" s="1" t="s">
        <v>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25">
      <c r="A2" t="s">
        <v>15</v>
      </c>
      <c r="B2" t="s">
        <v>13</v>
      </c>
      <c r="C2" t="s">
        <v>14</v>
      </c>
      <c r="D2" s="4" t="s">
        <v>1</v>
      </c>
      <c r="E2" s="4"/>
      <c r="F2" s="4"/>
      <c r="G2" s="5" t="s">
        <v>0</v>
      </c>
      <c r="H2" s="5"/>
      <c r="I2" s="5"/>
      <c r="J2" s="8" t="s">
        <v>2</v>
      </c>
      <c r="K2" s="8"/>
      <c r="L2" s="8"/>
      <c r="M2" s="17" t="s">
        <v>3</v>
      </c>
      <c r="N2" s="17"/>
      <c r="O2" s="17"/>
      <c r="P2" s="14" t="s">
        <v>4</v>
      </c>
      <c r="Q2" s="14"/>
      <c r="R2" s="14"/>
      <c r="S2" s="11" t="s">
        <v>5</v>
      </c>
      <c r="T2" s="11"/>
      <c r="U2" s="11"/>
      <c r="V2" s="20" t="s">
        <v>6</v>
      </c>
      <c r="W2" s="20"/>
      <c r="X2" s="20"/>
      <c r="Y2" s="23" t="s">
        <v>7</v>
      </c>
      <c r="Z2" s="23"/>
      <c r="AA2" s="23"/>
    </row>
    <row r="3" spans="1:27" x14ac:dyDescent="0.25">
      <c r="A3" t="s">
        <v>8</v>
      </c>
      <c r="B3">
        <v>8419</v>
      </c>
      <c r="C3">
        <v>1929</v>
      </c>
      <c r="D3" s="2">
        <v>179</v>
      </c>
      <c r="E3" s="34">
        <f>B3/D3</f>
        <v>47.033519553072622</v>
      </c>
      <c r="F3" s="3">
        <f>C3/D3</f>
        <v>10.776536312849162</v>
      </c>
      <c r="G3" s="6">
        <v>262</v>
      </c>
      <c r="H3" s="7">
        <f>B3/G3</f>
        <v>32.13358778625954</v>
      </c>
      <c r="I3" s="7">
        <f>C3/G3</f>
        <v>7.3625954198473282</v>
      </c>
      <c r="J3" s="9">
        <v>114</v>
      </c>
      <c r="K3" s="10">
        <f>B3/J3</f>
        <v>73.850877192982452</v>
      </c>
      <c r="L3" s="26">
        <f>C3/J3</f>
        <v>16.921052631578949</v>
      </c>
      <c r="M3" s="18">
        <v>71</v>
      </c>
      <c r="N3" s="27">
        <f>B3/M3</f>
        <v>118.5774647887324</v>
      </c>
      <c r="O3" s="27">
        <f>C3/M3</f>
        <v>27.169014084507044</v>
      </c>
      <c r="P3" s="15">
        <v>77</v>
      </c>
      <c r="Q3" s="28">
        <f>B3/P3</f>
        <v>109.33766233766234</v>
      </c>
      <c r="R3" s="28">
        <f>C3/P3</f>
        <v>25.051948051948052</v>
      </c>
      <c r="S3" s="12">
        <v>34</v>
      </c>
      <c r="T3" s="13">
        <f>B3/S3</f>
        <v>247.61764705882354</v>
      </c>
      <c r="U3" s="13">
        <f>C3/S3</f>
        <v>56.735294117647058</v>
      </c>
      <c r="V3" s="21">
        <v>2411</v>
      </c>
      <c r="W3" s="31">
        <f>B3/V3</f>
        <v>3.4919120696806303</v>
      </c>
      <c r="X3" s="32">
        <f>C3/V3</f>
        <v>0.8000829531314807</v>
      </c>
      <c r="Y3" s="2">
        <v>38</v>
      </c>
      <c r="Z3" s="40">
        <f>B3/Y3</f>
        <v>221.55263157894737</v>
      </c>
      <c r="AA3" s="3">
        <f>C3/Y3</f>
        <v>50.763157894736842</v>
      </c>
    </row>
    <row r="4" spans="1:27" x14ac:dyDescent="0.25">
      <c r="A4" t="s">
        <v>9</v>
      </c>
      <c r="B4">
        <v>13605</v>
      </c>
      <c r="C4">
        <v>117</v>
      </c>
      <c r="D4" s="2">
        <v>267</v>
      </c>
      <c r="E4" s="3">
        <f t="shared" ref="E4:E7" si="0">B4/D4</f>
        <v>50.955056179775283</v>
      </c>
      <c r="F4" s="51">
        <f t="shared" ref="F4:F7" si="1">C4/D4</f>
        <v>0.43820224719101125</v>
      </c>
      <c r="G4" s="6">
        <v>523</v>
      </c>
      <c r="H4" s="35">
        <f t="shared" ref="H4:H7" si="2">B4/G4</f>
        <v>26.013384321223711</v>
      </c>
      <c r="I4" s="52">
        <f t="shared" ref="I4:I7" si="3">C4/G4</f>
        <v>0.22370936902485661</v>
      </c>
      <c r="J4" s="9">
        <v>164</v>
      </c>
      <c r="K4" s="10">
        <f t="shared" ref="K4:K7" si="4">B4/J4</f>
        <v>82.957317073170728</v>
      </c>
      <c r="L4" s="53">
        <f t="shared" ref="L4:L7" si="5">C4/J4</f>
        <v>0.71341463414634143</v>
      </c>
      <c r="M4" s="18">
        <v>199</v>
      </c>
      <c r="N4" s="19">
        <f t="shared" ref="N4:N7" si="6">B4/M4</f>
        <v>68.366834170854275</v>
      </c>
      <c r="O4" s="57">
        <f t="shared" ref="O4:O7" si="7">C4/M4</f>
        <v>0.5879396984924623</v>
      </c>
      <c r="P4" s="15">
        <v>172</v>
      </c>
      <c r="Q4" s="16">
        <f t="shared" ref="Q4:Q7" si="8">B4/P4</f>
        <v>79.098837209302332</v>
      </c>
      <c r="R4" s="54">
        <f t="shared" ref="R4:R7" si="9">C4/P4</f>
        <v>0.68023255813953487</v>
      </c>
      <c r="S4" s="12">
        <v>46</v>
      </c>
      <c r="T4" s="13">
        <f t="shared" ref="T4:T7" si="10">B4/S4</f>
        <v>295.76086956521738</v>
      </c>
      <c r="U4" s="55">
        <f t="shared" ref="U4:U7" si="11">C4/S4</f>
        <v>2.5434782608695654</v>
      </c>
      <c r="V4" s="21">
        <v>6524</v>
      </c>
      <c r="W4" s="22">
        <f t="shared" ref="W4:W7" si="12">B4/V4</f>
        <v>2.0853770692826488</v>
      </c>
      <c r="X4" s="39">
        <f t="shared" ref="X4:X7" si="13">C4/V4</f>
        <v>1.7933782955242183E-2</v>
      </c>
      <c r="Y4" s="2">
        <v>52</v>
      </c>
      <c r="Z4" s="3">
        <f t="shared" ref="Z4:Z7" si="14">B4/Y4</f>
        <v>261.63461538461536</v>
      </c>
      <c r="AA4" s="56">
        <f>C4/Y4</f>
        <v>2.25</v>
      </c>
    </row>
    <row r="5" spans="1:27" x14ac:dyDescent="0.25">
      <c r="A5" t="s">
        <v>10</v>
      </c>
      <c r="B5">
        <v>14811</v>
      </c>
      <c r="C5">
        <v>445</v>
      </c>
      <c r="D5" s="2">
        <v>273</v>
      </c>
      <c r="E5" s="3">
        <f t="shared" si="0"/>
        <v>54.252747252747255</v>
      </c>
      <c r="F5" s="3">
        <f t="shared" si="1"/>
        <v>1.63003663003663</v>
      </c>
      <c r="G5" s="6">
        <v>422</v>
      </c>
      <c r="H5" s="7">
        <f t="shared" si="2"/>
        <v>35.097156398104268</v>
      </c>
      <c r="I5" s="7">
        <f t="shared" si="3"/>
        <v>1.0545023696682465</v>
      </c>
      <c r="J5" s="9">
        <v>149</v>
      </c>
      <c r="K5" s="26">
        <f t="shared" si="4"/>
        <v>99.402684563758385</v>
      </c>
      <c r="L5" s="10">
        <f t="shared" si="5"/>
        <v>2.9865771812080535</v>
      </c>
      <c r="M5" s="18">
        <v>143</v>
      </c>
      <c r="N5" s="19">
        <f t="shared" si="6"/>
        <v>103.57342657342657</v>
      </c>
      <c r="O5" s="19">
        <f t="shared" si="7"/>
        <v>3.1118881118881121</v>
      </c>
      <c r="P5" s="15">
        <v>152</v>
      </c>
      <c r="Q5" s="16">
        <f t="shared" si="8"/>
        <v>97.440789473684205</v>
      </c>
      <c r="R5" s="16">
        <f t="shared" si="9"/>
        <v>2.9276315789473686</v>
      </c>
      <c r="S5" s="12">
        <v>66</v>
      </c>
      <c r="T5" s="30">
        <f t="shared" si="10"/>
        <v>224.40909090909091</v>
      </c>
      <c r="U5" s="13">
        <f t="shared" si="11"/>
        <v>6.7424242424242422</v>
      </c>
      <c r="V5" s="21">
        <v>8011</v>
      </c>
      <c r="W5" s="22">
        <f t="shared" si="12"/>
        <v>1.8488328548246162</v>
      </c>
      <c r="X5" s="38">
        <f t="shared" si="13"/>
        <v>5.5548620646610911E-2</v>
      </c>
      <c r="Y5" s="2">
        <v>51</v>
      </c>
      <c r="Z5" s="3">
        <f t="shared" si="14"/>
        <v>290.41176470588238</v>
      </c>
      <c r="AA5" s="3">
        <f t="shared" ref="AA5:AA7" si="15">C5/Y5</f>
        <v>8.7254901960784306</v>
      </c>
    </row>
    <row r="6" spans="1:27" x14ac:dyDescent="0.25">
      <c r="A6" t="s">
        <v>11</v>
      </c>
      <c r="B6">
        <v>23377</v>
      </c>
      <c r="C6">
        <v>4610</v>
      </c>
      <c r="D6" s="2">
        <v>462</v>
      </c>
      <c r="E6" s="3">
        <f t="shared" si="0"/>
        <v>50.599567099567096</v>
      </c>
      <c r="F6" s="3">
        <f t="shared" si="1"/>
        <v>9.9783549783549788</v>
      </c>
      <c r="G6" s="6">
        <v>469</v>
      </c>
      <c r="H6" s="25">
        <f t="shared" si="2"/>
        <v>49.844349680170573</v>
      </c>
      <c r="I6" s="25">
        <f t="shared" si="3"/>
        <v>9.8294243070362466</v>
      </c>
      <c r="J6" s="9">
        <v>323</v>
      </c>
      <c r="K6" s="10">
        <f t="shared" si="4"/>
        <v>72.374613003095973</v>
      </c>
      <c r="L6" s="10">
        <f t="shared" si="5"/>
        <v>14.272445820433436</v>
      </c>
      <c r="M6" s="18">
        <v>324</v>
      </c>
      <c r="N6" s="19">
        <f t="shared" si="6"/>
        <v>72.151234567901241</v>
      </c>
      <c r="O6" s="19">
        <f t="shared" si="7"/>
        <v>14.228395061728396</v>
      </c>
      <c r="P6" s="15">
        <v>307</v>
      </c>
      <c r="Q6" s="16">
        <f t="shared" si="8"/>
        <v>76.146579804560261</v>
      </c>
      <c r="R6" s="16">
        <f t="shared" si="9"/>
        <v>15.016286644951141</v>
      </c>
      <c r="S6" s="12">
        <v>95</v>
      </c>
      <c r="T6" s="13">
        <f t="shared" si="10"/>
        <v>246.07368421052632</v>
      </c>
      <c r="U6" s="13">
        <f t="shared" si="11"/>
        <v>48.526315789473685</v>
      </c>
      <c r="V6" s="21">
        <v>21140</v>
      </c>
      <c r="W6" s="22">
        <f t="shared" si="12"/>
        <v>1.1058183538315989</v>
      </c>
      <c r="X6" s="38">
        <f t="shared" si="13"/>
        <v>0.21807000946073793</v>
      </c>
      <c r="Y6" s="2">
        <v>66</v>
      </c>
      <c r="Z6" s="3">
        <f t="shared" si="14"/>
        <v>354.19696969696969</v>
      </c>
      <c r="AA6" s="3">
        <f t="shared" si="15"/>
        <v>69.848484848484844</v>
      </c>
    </row>
    <row r="7" spans="1:27" x14ac:dyDescent="0.25">
      <c r="A7" t="s">
        <v>12</v>
      </c>
      <c r="B7">
        <v>80172</v>
      </c>
      <c r="C7">
        <v>11407</v>
      </c>
      <c r="D7" s="2">
        <v>585</v>
      </c>
      <c r="E7" s="24">
        <f t="shared" si="0"/>
        <v>137.04615384615386</v>
      </c>
      <c r="F7" s="24">
        <f t="shared" si="1"/>
        <v>19.499145299145297</v>
      </c>
      <c r="G7" s="6">
        <v>1750</v>
      </c>
      <c r="H7" s="7">
        <f t="shared" si="2"/>
        <v>45.812571428571431</v>
      </c>
      <c r="I7" s="7">
        <f t="shared" si="3"/>
        <v>6.5182857142857147</v>
      </c>
      <c r="J7" s="9">
        <v>2166</v>
      </c>
      <c r="K7" s="36">
        <f t="shared" si="4"/>
        <v>37.013850415512465</v>
      </c>
      <c r="L7" s="10">
        <f t="shared" si="5"/>
        <v>5.2663896583564176</v>
      </c>
      <c r="M7" s="18">
        <v>1700</v>
      </c>
      <c r="N7" s="37">
        <f t="shared" si="6"/>
        <v>47.16</v>
      </c>
      <c r="O7" s="19">
        <f t="shared" si="7"/>
        <v>6.71</v>
      </c>
      <c r="P7" s="15">
        <v>1841</v>
      </c>
      <c r="Q7" s="41">
        <f t="shared" si="8"/>
        <v>43.548071700162957</v>
      </c>
      <c r="R7" s="16">
        <f t="shared" si="9"/>
        <v>6.1960890820206407</v>
      </c>
      <c r="S7" s="12">
        <v>162</v>
      </c>
      <c r="T7" s="29">
        <f t="shared" si="10"/>
        <v>494.88888888888891</v>
      </c>
      <c r="U7" s="29">
        <f t="shared" si="11"/>
        <v>70.413580246913583</v>
      </c>
      <c r="V7" s="21">
        <v>347864</v>
      </c>
      <c r="W7" s="39">
        <f t="shared" si="12"/>
        <v>0.23046937883770668</v>
      </c>
      <c r="X7" s="38">
        <f t="shared" si="13"/>
        <v>3.2791550720971417E-2</v>
      </c>
      <c r="Y7" s="2">
        <v>201</v>
      </c>
      <c r="Z7" s="24">
        <f t="shared" si="14"/>
        <v>398.86567164179104</v>
      </c>
      <c r="AA7" s="24">
        <f t="shared" si="15"/>
        <v>56.75124378109453</v>
      </c>
    </row>
    <row r="8" spans="1:27" x14ac:dyDescent="0.25">
      <c r="E8" t="s">
        <v>16</v>
      </c>
      <c r="F8" t="s">
        <v>17</v>
      </c>
      <c r="H8" t="s">
        <v>16</v>
      </c>
      <c r="I8" t="s">
        <v>17</v>
      </c>
      <c r="K8" t="s">
        <v>16</v>
      </c>
      <c r="L8" t="s">
        <v>17</v>
      </c>
      <c r="N8" t="s">
        <v>16</v>
      </c>
      <c r="O8" t="s">
        <v>17</v>
      </c>
      <c r="Q8" t="s">
        <v>16</v>
      </c>
      <c r="R8" t="s">
        <v>17</v>
      </c>
      <c r="T8" t="s">
        <v>16</v>
      </c>
      <c r="U8" t="s">
        <v>17</v>
      </c>
      <c r="W8" t="s">
        <v>16</v>
      </c>
      <c r="X8" t="s">
        <v>17</v>
      </c>
      <c r="Z8" t="s">
        <v>16</v>
      </c>
      <c r="AA8" t="s">
        <v>17</v>
      </c>
    </row>
    <row r="10" spans="1:27" x14ac:dyDescent="0.25">
      <c r="M10" s="33"/>
      <c r="N10" t="s">
        <v>19</v>
      </c>
    </row>
    <row r="11" spans="1:27" x14ac:dyDescent="0.25">
      <c r="A11" t="s">
        <v>15</v>
      </c>
      <c r="B11" t="s">
        <v>13</v>
      </c>
      <c r="C11" t="s">
        <v>14</v>
      </c>
      <c r="D11" s="4" t="s">
        <v>1</v>
      </c>
      <c r="E11" s="4"/>
      <c r="F11" s="4"/>
      <c r="G11" s="5" t="s">
        <v>0</v>
      </c>
      <c r="H11" s="5"/>
      <c r="I11" s="5"/>
      <c r="J11" s="8" t="s">
        <v>2</v>
      </c>
      <c r="K11" s="8"/>
      <c r="L11" s="8"/>
      <c r="M11" s="17" t="s">
        <v>3</v>
      </c>
      <c r="N11" s="17"/>
      <c r="O11" s="17"/>
      <c r="P11" s="14" t="s">
        <v>4</v>
      </c>
      <c r="Q11" s="14"/>
      <c r="R11" s="14"/>
      <c r="S11" s="11" t="s">
        <v>5</v>
      </c>
      <c r="T11" s="11"/>
      <c r="U11" s="11"/>
      <c r="V11" s="20" t="s">
        <v>6</v>
      </c>
      <c r="W11" s="20"/>
      <c r="X11" s="20"/>
      <c r="Y11" s="23" t="s">
        <v>7</v>
      </c>
      <c r="Z11" s="23"/>
      <c r="AA11" s="23"/>
    </row>
    <row r="12" spans="1:27" x14ac:dyDescent="0.25">
      <c r="D12" s="42"/>
      <c r="E12" s="42" t="s">
        <v>23</v>
      </c>
      <c r="F12" s="42" t="s">
        <v>24</v>
      </c>
      <c r="G12" s="43"/>
      <c r="H12" s="43" t="s">
        <v>23</v>
      </c>
      <c r="I12" s="43" t="s">
        <v>24</v>
      </c>
      <c r="J12" s="44"/>
      <c r="K12" s="44" t="s">
        <v>23</v>
      </c>
      <c r="L12" s="44" t="s">
        <v>24</v>
      </c>
      <c r="M12" s="45"/>
      <c r="N12" s="45" t="s">
        <v>23</v>
      </c>
      <c r="O12" s="45" t="s">
        <v>24</v>
      </c>
      <c r="P12" s="46"/>
      <c r="Q12" s="46" t="s">
        <v>23</v>
      </c>
      <c r="R12" s="46" t="s">
        <v>24</v>
      </c>
      <c r="S12" s="47"/>
      <c r="T12" s="47" t="s">
        <v>23</v>
      </c>
      <c r="U12" s="47" t="s">
        <v>24</v>
      </c>
      <c r="V12" s="48"/>
      <c r="W12" s="48" t="s">
        <v>23</v>
      </c>
      <c r="X12" s="48" t="s">
        <v>24</v>
      </c>
      <c r="Y12" s="49"/>
      <c r="Z12" s="49" t="s">
        <v>23</v>
      </c>
      <c r="AA12" s="49" t="s">
        <v>24</v>
      </c>
    </row>
    <row r="13" spans="1:27" x14ac:dyDescent="0.25">
      <c r="E13">
        <v>47</v>
      </c>
      <c r="F13" s="50">
        <v>0.44</v>
      </c>
      <c r="H13">
        <v>26</v>
      </c>
      <c r="I13" s="50">
        <v>0.22</v>
      </c>
      <c r="K13">
        <v>37</v>
      </c>
      <c r="L13">
        <v>0.71</v>
      </c>
      <c r="N13">
        <v>47</v>
      </c>
      <c r="O13" s="50">
        <v>0.59</v>
      </c>
      <c r="Q13">
        <v>44</v>
      </c>
      <c r="R13" s="50">
        <v>0.68</v>
      </c>
      <c r="T13">
        <v>224</v>
      </c>
      <c r="U13" s="50">
        <v>2.54</v>
      </c>
      <c r="W13" s="50">
        <v>0.23</v>
      </c>
      <c r="X13" s="50">
        <v>0.02</v>
      </c>
      <c r="Z13">
        <v>222</v>
      </c>
      <c r="AA13" s="50">
        <v>2.25</v>
      </c>
    </row>
    <row r="14" spans="1:27" x14ac:dyDescent="0.25">
      <c r="E14" t="s">
        <v>20</v>
      </c>
      <c r="F14" t="s">
        <v>21</v>
      </c>
      <c r="H14" t="s">
        <v>21</v>
      </c>
      <c r="I14" t="s">
        <v>21</v>
      </c>
      <c r="K14" t="s">
        <v>12</v>
      </c>
      <c r="L14" t="s">
        <v>21</v>
      </c>
      <c r="N14" t="s">
        <v>12</v>
      </c>
      <c r="O14" t="s">
        <v>21</v>
      </c>
      <c r="Q14" t="s">
        <v>12</v>
      </c>
      <c r="R14" t="s">
        <v>21</v>
      </c>
      <c r="T14" t="s">
        <v>22</v>
      </c>
      <c r="U14" t="s">
        <v>21</v>
      </c>
      <c r="W14" t="s">
        <v>12</v>
      </c>
      <c r="X14" t="s">
        <v>21</v>
      </c>
      <c r="Z14" t="s">
        <v>20</v>
      </c>
      <c r="AA14" t="s">
        <v>21</v>
      </c>
    </row>
    <row r="15" spans="1:27" x14ac:dyDescent="0.25">
      <c r="G15" t="s">
        <v>23</v>
      </c>
      <c r="H15" t="s">
        <v>24</v>
      </c>
    </row>
    <row r="16" spans="1:27" x14ac:dyDescent="0.25">
      <c r="C16" s="50"/>
      <c r="D16" s="4" t="s">
        <v>1</v>
      </c>
      <c r="E16" s="4"/>
      <c r="F16" s="4"/>
      <c r="G16">
        <v>47</v>
      </c>
      <c r="H16" s="50">
        <v>0.44</v>
      </c>
    </row>
    <row r="17" spans="3:8" x14ac:dyDescent="0.25">
      <c r="C17" s="50"/>
      <c r="D17" s="5" t="s">
        <v>0</v>
      </c>
      <c r="E17" s="5"/>
      <c r="F17" s="5"/>
      <c r="G17">
        <v>26</v>
      </c>
      <c r="H17" s="50">
        <v>0.22</v>
      </c>
    </row>
    <row r="18" spans="3:8" x14ac:dyDescent="0.25">
      <c r="D18" s="8" t="s">
        <v>2</v>
      </c>
      <c r="E18" s="8"/>
      <c r="F18" s="8"/>
      <c r="G18">
        <v>37</v>
      </c>
      <c r="H18">
        <v>0.71</v>
      </c>
    </row>
    <row r="19" spans="3:8" x14ac:dyDescent="0.25">
      <c r="C19" s="50"/>
      <c r="D19" s="17" t="s">
        <v>3</v>
      </c>
      <c r="E19" s="17"/>
      <c r="F19" s="17"/>
      <c r="G19">
        <v>47</v>
      </c>
      <c r="H19" s="50">
        <v>0.59</v>
      </c>
    </row>
    <row r="20" spans="3:8" x14ac:dyDescent="0.25">
      <c r="C20" s="50"/>
      <c r="D20" s="14" t="s">
        <v>4</v>
      </c>
      <c r="E20" s="14"/>
      <c r="F20" s="14"/>
      <c r="G20">
        <v>44</v>
      </c>
      <c r="H20" s="50">
        <v>0.68</v>
      </c>
    </row>
    <row r="21" spans="3:8" x14ac:dyDescent="0.25">
      <c r="C21" s="50"/>
      <c r="D21" s="11" t="s">
        <v>5</v>
      </c>
      <c r="E21" s="11"/>
      <c r="F21" s="11"/>
      <c r="G21">
        <v>224</v>
      </c>
      <c r="H21" s="50">
        <v>2.54</v>
      </c>
    </row>
    <row r="22" spans="3:8" x14ac:dyDescent="0.25">
      <c r="C22" s="50"/>
      <c r="D22" s="20" t="s">
        <v>6</v>
      </c>
      <c r="E22" s="20"/>
      <c r="F22" s="20"/>
      <c r="G22" s="50">
        <v>0.23</v>
      </c>
      <c r="H22" s="50">
        <v>0.02</v>
      </c>
    </row>
    <row r="23" spans="3:8" x14ac:dyDescent="0.25">
      <c r="C23" s="50"/>
      <c r="D23" s="23" t="s">
        <v>7</v>
      </c>
      <c r="E23" s="23"/>
      <c r="F23" s="23"/>
      <c r="G23">
        <v>222</v>
      </c>
      <c r="H23" s="50">
        <v>2.25</v>
      </c>
    </row>
  </sheetData>
  <mergeCells count="25">
    <mergeCell ref="D23:F23"/>
    <mergeCell ref="D18:F18"/>
    <mergeCell ref="D19:F19"/>
    <mergeCell ref="D20:F20"/>
    <mergeCell ref="D21:F21"/>
    <mergeCell ref="D22:F22"/>
    <mergeCell ref="D17:F17"/>
    <mergeCell ref="D16:F16"/>
    <mergeCell ref="D11:F11"/>
    <mergeCell ref="G11:I11"/>
    <mergeCell ref="J11:L11"/>
    <mergeCell ref="M11:O11"/>
    <mergeCell ref="P11:R11"/>
    <mergeCell ref="S11:U11"/>
    <mergeCell ref="V11:X11"/>
    <mergeCell ref="Y11:AA11"/>
    <mergeCell ref="D1:Y1"/>
    <mergeCell ref="Y2:AA2"/>
    <mergeCell ref="V2:X2"/>
    <mergeCell ref="S2:U2"/>
    <mergeCell ref="P2:R2"/>
    <mergeCell ref="M2:O2"/>
    <mergeCell ref="J2:L2"/>
    <mergeCell ref="G2:I2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GAgarwal</dc:creator>
  <cp:lastModifiedBy>pokemonace241</cp:lastModifiedBy>
  <dcterms:created xsi:type="dcterms:W3CDTF">2015-01-31T21:14:12Z</dcterms:created>
  <dcterms:modified xsi:type="dcterms:W3CDTF">2015-01-31T22:47:11Z</dcterms:modified>
</cp:coreProperties>
</file>