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Sayt uzre melumatlar\"/>
    </mc:Choice>
  </mc:AlternateContent>
  <bookViews>
    <workbookView xWindow="0" yWindow="0" windowWidth="24000" windowHeight="9600"/>
  </bookViews>
  <sheets>
    <sheet name="kredit risk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'kredit riski'!$A$1:$Q$28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B7" i="1" l="1"/>
</calcChain>
</file>

<file path=xl/sharedStrings.xml><?xml version="1.0" encoding="utf-8"?>
<sst xmlns="http://schemas.openxmlformats.org/spreadsheetml/2006/main" count="42" uniqueCount="34">
  <si>
    <t xml:space="preserve">  -Digər kreditlər</t>
  </si>
  <si>
    <t xml:space="preserve">  -Daşınmaz əmlak</t>
  </si>
  <si>
    <t xml:space="preserve">  -İstehlak</t>
  </si>
  <si>
    <t xml:space="preserve">  -Biznes</t>
  </si>
  <si>
    <t>Kredit portfeli, o cümlədən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</si>
  <si>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</si>
  <si>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</si>
  <si>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</si>
  <si>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</si>
  <si>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</si>
  <si>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</si>
  <si>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</si>
  <si>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</si>
  <si>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</si>
  <si>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</si>
  <si>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 xml:space="preserve">Kreditlərin təminat üzrə bölgüsü
  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</si>
  <si>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</si>
  <si>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</si>
  <si>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</si>
  <si>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</si>
  <si>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</si>
  <si>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</si>
  <si>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</si>
  <si>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</si>
  <si>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</si>
  <si>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</si>
  <si>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</si>
  <si>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</si>
  <si>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</si>
  <si>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Vaxtı keçmiş günlər</t>
  </si>
  <si>
    <t>Cari</t>
  </si>
  <si>
    <t>Əsas məbləğ üzrə borc</t>
  </si>
  <si>
    <t>Kredit portfelinin keyfiyyəti</t>
  </si>
  <si>
    <t xml:space="preserve">KREDİT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</si>
</sst>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0" fillId="0" borderId="0" xfId="0" applyFont="1" applyFill="1"/>
    <xf numFmtId="43" fontId="0" fillId="0" borderId="0" xfId="0" applyNumberFormat="1" applyFont="1" applyFill="1"/>
    <xf numFmtId="43" fontId="4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5" fillId="0" borderId="0" xfId="0" applyFont="1" applyFill="1" applyAlignment="1">
      <alignment horizontal="right" vertical="center" indent="5"/>
    </xf>
    <xf numFmtId="0" fontId="8" fillId="3" borderId="5" xfId="2" applyFont="1" applyFill="1" applyBorder="1" applyAlignment="1" applyProtection="1">
      <alignment horizontal="center" vertical="center"/>
    </xf>
    <xf numFmtId="0" fontId="8" fillId="3" borderId="6" xfId="2" applyFont="1" applyFill="1" applyBorder="1" applyAlignment="1" applyProtection="1">
      <alignment horizontal="center" vertical="center"/>
    </xf>
    <xf numFmtId="0" fontId="8" fillId="3" borderId="7" xfId="2" applyFont="1" applyFill="1" applyBorder="1" applyAlignment="1" applyProtection="1">
      <alignment horizontal="center" vertical="center"/>
    </xf>
    <xf numFmtId="43" fontId="0" fillId="0" borderId="0" xfId="1" applyFont="1" applyFill="1"/>
    <xf numFmtId="0" fontId="4" fillId="0" borderId="0" xfId="0" applyFont="1" applyFill="1" applyAlignment="1">
      <alignment vertical="center"/>
    </xf>
    <xf numFmtId="43" fontId="3" fillId="2" borderId="1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10" xfId="2" applyFont="1" applyFill="1" applyBorder="1" applyAlignment="1" applyProtection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 wrapText="1"/>
    </xf>
    <xf numFmtId="0" fontId="2" fillId="3" borderId="12" xfId="2" applyFont="1" applyFill="1" applyBorder="1" applyAlignment="1" applyProtection="1">
      <alignment horizontal="center" vertical="center" wrapText="1"/>
    </xf>
    <xf numFmtId="0" fontId="2" fillId="3" borderId="13" xfId="2" applyFont="1" applyFill="1" applyBorder="1" applyAlignment="1" applyProtection="1">
      <alignment horizontal="center" vertical="center" wrapText="1"/>
    </xf>
    <xf numFmtId="0" fontId="2" fillId="3" borderId="14" xfId="2" applyFont="1" applyFill="1" applyBorder="1" applyAlignment="1" applyProtection="1">
      <alignment horizontal="center" vertical="center" wrapText="1"/>
    </xf>
    <xf numFmtId="0" fontId="2" fillId="3" borderId="15" xfId="2" applyFont="1" applyFill="1" applyBorder="1" applyAlignment="1" applyProtection="1">
      <alignment horizontal="center" vertical="center" wrapText="1"/>
    </xf>
    <xf numFmtId="0" fontId="2" fillId="3" borderId="16" xfId="2" applyFont="1" applyFill="1" applyBorder="1" applyAlignment="1" applyProtection="1">
      <alignment horizontal="center" vertical="center" wrapText="1"/>
    </xf>
    <xf numFmtId="0" fontId="2" fillId="3" borderId="17" xfId="2" applyFont="1" applyFill="1" applyBorder="1" applyAlignment="1" applyProtection="1">
      <alignment horizontal="center" vertical="center" wrapText="1"/>
    </xf>
    <xf numFmtId="0" fontId="2" fillId="3" borderId="18" xfId="2" applyFont="1" applyFill="1" applyBorder="1" applyAlignment="1" applyProtection="1">
      <alignment horizontal="center" vertical="center" wrapText="1"/>
    </xf>
    <xf numFmtId="0" fontId="2" fillId="3" borderId="19" xfId="2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4" borderId="0" xfId="0" applyFont="1" applyFill="1"/>
    <xf numFmtId="0" fontId="10" fillId="0" borderId="0" xfId="2" applyFont="1" applyFill="1" applyProtection="1"/>
    <xf numFmtId="0" fontId="10" fillId="0" borderId="0" xfId="2" applyFont="1" applyFill="1" applyAlignment="1" applyProtection="1">
      <alignment horizontal="center" vertical="center"/>
    </xf>
    <xf numFmtId="0" fontId="8" fillId="3" borderId="0" xfId="2" applyFont="1" applyFill="1" applyAlignment="1" applyProtection="1">
      <alignment horizontal="center" vertical="center"/>
    </xf>
    <xf numFmtId="0" fontId="3" fillId="0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l&#601;rin%20rayonlar%20&#252;zr&#601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lərin rayonlar üzrə"/>
    </sheetNames>
    <sheetDataSet>
      <sheetData sheetId="0">
        <row r="7">
          <cell r="B7" t="str">
            <v>30 Sentyabr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29"/>
  <sheetViews>
    <sheetView showGridLines="0" tabSelected="1" zoomScaleNormal="100" zoomScaleSheetLayoutView="40" workbookViewId="0">
      <selection activeCell="B5" sqref="B5:Q5"/>
    </sheetView>
  </sheetViews>
  <sheetFormatPr defaultRowHeight="15" x14ac:dyDescent="0.25"/>
  <cols>
    <col min="2" max="2" width="24.5703125" customWidth="1"/>
    <col min="3" max="3" width="16.85546875" bestFit="1" customWidth="1"/>
    <col min="4" max="4" width="17.28515625" bestFit="1" customWidth="1"/>
    <col min="5" max="5" width="15.42578125" bestFit="1" customWidth="1"/>
    <col min="6" max="6" width="14.42578125" bestFit="1" customWidth="1"/>
    <col min="7" max="8" width="16.5703125" bestFit="1" customWidth="1"/>
    <col min="9" max="9" width="14" bestFit="1" customWidth="1"/>
    <col min="10" max="10" width="30.5703125" bestFit="1" customWidth="1"/>
    <col min="11" max="11" width="10.42578125" bestFit="1" customWidth="1"/>
    <col min="12" max="14" width="11.28515625" bestFit="1" customWidth="1"/>
    <col min="15" max="15" width="10.42578125" bestFit="1" customWidth="1"/>
    <col min="16" max="16" width="11.28515625" bestFit="1" customWidth="1"/>
    <col min="17" max="17" width="13" bestFit="1" customWidth="1"/>
  </cols>
  <sheetData>
    <row r="1" spans="1:30" x14ac:dyDescent="0.25">
      <c r="A1" s="38"/>
      <c r="B1" s="38"/>
      <c r="C1" s="39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spans="1:30" x14ac:dyDescent="0.25">
      <c r="A2" s="38"/>
      <c r="B2" s="38"/>
      <c r="C2" s="39"/>
    </row>
    <row r="3" spans="1:30" x14ac:dyDescent="0.25">
      <c r="A3" s="38"/>
      <c r="B3" s="38"/>
      <c r="C3" s="39"/>
    </row>
    <row r="4" spans="1:30" x14ac:dyDescent="0.25">
      <c r="A4" s="38"/>
      <c r="B4" s="38"/>
      <c r="C4" s="39"/>
    </row>
    <row r="5" spans="1:30" ht="18.75" x14ac:dyDescent="0.25">
      <c r="A5" s="38"/>
      <c r="B5" s="40" t="s">
        <v>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30" x14ac:dyDescent="0.25">
      <c r="A6" s="38"/>
      <c r="B6" s="38"/>
      <c r="C6" s="39"/>
    </row>
    <row r="7" spans="1:30" x14ac:dyDescent="0.25">
      <c r="A7" s="38"/>
      <c r="B7" s="37" t="str">
        <f>'[1]Kreditlərin rayonlar üzrə'!B7</f>
        <v>30 Sentyabr 2024</v>
      </c>
      <c r="E7" s="13"/>
      <c r="Q7" s="13" t="s">
        <v>14</v>
      </c>
    </row>
    <row r="9" spans="1:30" ht="30" x14ac:dyDescent="0.25">
      <c r="B9" s="22" t="s">
        <v>32</v>
      </c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30" ht="15" customHeight="1" x14ac:dyDescent="0.25">
      <c r="B10" s="30" t="s">
        <v>13</v>
      </c>
      <c r="C10" s="34" t="s">
        <v>12</v>
      </c>
      <c r="D10" s="33" t="s">
        <v>31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1"/>
    </row>
    <row r="11" spans="1:30" x14ac:dyDescent="0.25">
      <c r="B11" s="30"/>
      <c r="C11" s="30"/>
      <c r="D11" s="29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7"/>
    </row>
    <row r="12" spans="1:30" ht="15" customHeight="1" x14ac:dyDescent="0.25">
      <c r="B12" s="30"/>
      <c r="C12" s="30"/>
      <c r="D12" s="34" t="s">
        <v>30</v>
      </c>
      <c r="E12" s="33" t="s">
        <v>29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1"/>
    </row>
    <row r="13" spans="1:30" x14ac:dyDescent="0.25">
      <c r="B13" s="30"/>
      <c r="C13" s="30"/>
      <c r="D13" s="30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7"/>
    </row>
    <row r="14" spans="1:30" x14ac:dyDescent="0.25">
      <c r="B14" s="26"/>
      <c r="C14" s="25"/>
      <c r="D14" s="25"/>
      <c r="E14" s="23" t="s">
        <v>28</v>
      </c>
      <c r="F14" s="23" t="s">
        <v>27</v>
      </c>
      <c r="G14" s="23" t="s">
        <v>26</v>
      </c>
      <c r="H14" s="23" t="s">
        <v>25</v>
      </c>
      <c r="I14" s="23" t="s">
        <v>24</v>
      </c>
      <c r="J14" s="23" t="s">
        <v>23</v>
      </c>
      <c r="K14" s="24" t="s">
        <v>22</v>
      </c>
      <c r="L14" s="23" t="s">
        <v>21</v>
      </c>
      <c r="M14" s="23" t="s">
        <v>20</v>
      </c>
      <c r="N14" s="23" t="s">
        <v>19</v>
      </c>
      <c r="O14" s="23" t="s">
        <v>18</v>
      </c>
      <c r="P14" s="23" t="s">
        <v>17</v>
      </c>
      <c r="Q14" s="22" t="s">
        <v>16</v>
      </c>
    </row>
    <row r="15" spans="1:30" ht="30" x14ac:dyDescent="0.25">
      <c r="B15" s="8" t="s">
        <v>4</v>
      </c>
      <c r="C15" s="21">
        <v>1352299.0412346977</v>
      </c>
      <c r="D15" s="21">
        <v>1331658.5264429976</v>
      </c>
      <c r="E15" s="21">
        <v>10746.138276199994</v>
      </c>
      <c r="F15" s="21">
        <v>1670.1653650000001</v>
      </c>
      <c r="G15" s="21">
        <v>1235.4729300000001</v>
      </c>
      <c r="H15" s="21">
        <v>949.51155999999992</v>
      </c>
      <c r="I15" s="21">
        <v>731.69351000000006</v>
      </c>
      <c r="J15" s="21">
        <v>576.11008600000014</v>
      </c>
      <c r="K15" s="21">
        <v>412.22860999999995</v>
      </c>
      <c r="L15" s="21">
        <v>473.17490600000002</v>
      </c>
      <c r="M15" s="21">
        <v>709.47775000000013</v>
      </c>
      <c r="N15" s="21">
        <v>307.76062200000001</v>
      </c>
      <c r="O15" s="21">
        <v>405.22082060000002</v>
      </c>
      <c r="P15" s="21">
        <v>350.31130999999999</v>
      </c>
      <c r="Q15" s="21">
        <v>2073.2490459000001</v>
      </c>
    </row>
    <row r="16" spans="1:30" x14ac:dyDescent="0.25">
      <c r="B16" s="7" t="s">
        <v>3</v>
      </c>
      <c r="C16" s="20">
        <v>914825.42381999968</v>
      </c>
      <c r="D16" s="3">
        <v>907271.31831999961</v>
      </c>
      <c r="E16" s="3">
        <v>3166.4150300000001</v>
      </c>
      <c r="F16" s="3">
        <v>459.34942000000001</v>
      </c>
      <c r="G16" s="3">
        <v>619.23406</v>
      </c>
      <c r="H16" s="3">
        <v>322.23345</v>
      </c>
      <c r="I16" s="3">
        <v>374.94477000000006</v>
      </c>
      <c r="J16" s="3">
        <v>223.95211</v>
      </c>
      <c r="K16" s="3">
        <v>144.70102</v>
      </c>
      <c r="L16" s="3">
        <v>203.48700000000002</v>
      </c>
      <c r="M16" s="3">
        <v>450.38093000000003</v>
      </c>
      <c r="N16" s="3">
        <v>127.71638000000002</v>
      </c>
      <c r="O16" s="3">
        <v>124.96901</v>
      </c>
      <c r="P16" s="3">
        <v>143.78778</v>
      </c>
      <c r="Q16" s="3">
        <v>1192.93454</v>
      </c>
    </row>
    <row r="17" spans="2:17" x14ac:dyDescent="0.25">
      <c r="B17" s="7" t="s">
        <v>2</v>
      </c>
      <c r="C17" s="20">
        <v>295321.38791469834</v>
      </c>
      <c r="D17" s="3">
        <v>283261.63067299838</v>
      </c>
      <c r="E17" s="3">
        <v>6831.1212061999931</v>
      </c>
      <c r="F17" s="3">
        <v>1091.146945</v>
      </c>
      <c r="G17" s="3">
        <v>616.23887000000013</v>
      </c>
      <c r="H17" s="3">
        <v>627.27810999999997</v>
      </c>
      <c r="I17" s="3">
        <v>356.74874</v>
      </c>
      <c r="J17" s="3">
        <v>352.15797600000008</v>
      </c>
      <c r="K17" s="3">
        <v>236.64838999999992</v>
      </c>
      <c r="L17" s="3">
        <v>269.687906</v>
      </c>
      <c r="M17" s="3">
        <v>197.58335000000005</v>
      </c>
      <c r="N17" s="3">
        <v>139.525442</v>
      </c>
      <c r="O17" s="3">
        <v>280.2518106</v>
      </c>
      <c r="P17" s="3">
        <v>206.13660999999999</v>
      </c>
      <c r="Q17" s="3">
        <v>855.23188589999972</v>
      </c>
    </row>
    <row r="18" spans="2:17" x14ac:dyDescent="0.25">
      <c r="B18" s="5" t="s">
        <v>1</v>
      </c>
      <c r="C18" s="20">
        <v>142152.22949999964</v>
      </c>
      <c r="D18" s="3">
        <v>141125.57744999966</v>
      </c>
      <c r="E18" s="3">
        <v>748.60203999999976</v>
      </c>
      <c r="F18" s="3">
        <v>119.669</v>
      </c>
      <c r="G18" s="3">
        <v>0</v>
      </c>
      <c r="H18" s="3">
        <v>0</v>
      </c>
      <c r="I18" s="3">
        <v>0</v>
      </c>
      <c r="J18" s="3">
        <v>0</v>
      </c>
      <c r="K18" s="3">
        <v>30.879200000000001</v>
      </c>
      <c r="L18" s="3">
        <v>0</v>
      </c>
      <c r="M18" s="3">
        <v>61.513469999999998</v>
      </c>
      <c r="N18" s="3">
        <v>40.518800000000006</v>
      </c>
      <c r="O18" s="3">
        <v>0</v>
      </c>
      <c r="P18" s="3">
        <v>0.38692000000000004</v>
      </c>
      <c r="Q18" s="3">
        <v>25.082620000000002</v>
      </c>
    </row>
    <row r="19" spans="2:17" x14ac:dyDescent="0.25">
      <c r="B19" s="5" t="s">
        <v>0</v>
      </c>
      <c r="C19" s="20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2:17" x14ac:dyDescent="0.25"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ht="18.75" x14ac:dyDescent="0.25">
      <c r="B21" s="17" t="s">
        <v>15</v>
      </c>
      <c r="C21" s="16"/>
      <c r="D21" s="16"/>
      <c r="E21" s="16"/>
      <c r="F21" s="16"/>
      <c r="G21" s="16"/>
      <c r="H21" s="16"/>
      <c r="I21" s="16"/>
      <c r="J21" s="15"/>
    </row>
    <row r="22" spans="2:17" x14ac:dyDescent="0.25">
      <c r="B22" s="14"/>
      <c r="C22" s="1"/>
      <c r="D22" s="1"/>
      <c r="E22" s="1"/>
      <c r="F22" s="1"/>
      <c r="G22" s="1"/>
      <c r="H22" s="1"/>
      <c r="I22" s="13"/>
      <c r="J22" s="13" t="s">
        <v>14</v>
      </c>
      <c r="K22" s="1"/>
      <c r="N22" s="1"/>
      <c r="O22" s="1"/>
      <c r="P22" s="1"/>
      <c r="Q22" s="1"/>
    </row>
    <row r="23" spans="2:17" ht="30" customHeight="1" x14ac:dyDescent="0.25">
      <c r="B23" s="12" t="s">
        <v>13</v>
      </c>
      <c r="C23" s="11" t="s">
        <v>12</v>
      </c>
      <c r="D23" s="10" t="s">
        <v>11</v>
      </c>
      <c r="E23" s="10" t="s">
        <v>10</v>
      </c>
      <c r="F23" s="10" t="s">
        <v>9</v>
      </c>
      <c r="G23" s="10" t="s">
        <v>8</v>
      </c>
      <c r="H23" s="10" t="s">
        <v>7</v>
      </c>
      <c r="I23" s="10" t="s">
        <v>6</v>
      </c>
      <c r="J23" s="9" t="s">
        <v>5</v>
      </c>
      <c r="K23" s="1"/>
      <c r="N23" s="1"/>
      <c r="O23" s="1"/>
      <c r="P23" s="1"/>
      <c r="Q23" s="1"/>
    </row>
    <row r="24" spans="2:17" ht="30" x14ac:dyDescent="0.25">
      <c r="B24" s="8" t="s">
        <v>4</v>
      </c>
      <c r="C24" s="4">
        <v>1352299.0412347054</v>
      </c>
      <c r="D24" s="6">
        <v>556987.04102070548</v>
      </c>
      <c r="E24" s="6">
        <v>26571.892668999993</v>
      </c>
      <c r="F24" s="6">
        <v>69115.556329999847</v>
      </c>
      <c r="G24" s="6">
        <v>638073.55024270003</v>
      </c>
      <c r="H24" s="6">
        <v>55654.088410000077</v>
      </c>
      <c r="I24" s="6">
        <v>5896.9125622999991</v>
      </c>
      <c r="J24" s="6">
        <f>SUM(J25:J28)</f>
        <v>0</v>
      </c>
      <c r="K24" s="1"/>
      <c r="N24" s="1"/>
      <c r="O24" s="1"/>
      <c r="P24" s="1"/>
      <c r="Q24" s="1"/>
    </row>
    <row r="25" spans="2:17" x14ac:dyDescent="0.25">
      <c r="B25" s="7" t="s">
        <v>3</v>
      </c>
      <c r="C25" s="4">
        <v>914825.42382000643</v>
      </c>
      <c r="D25" s="3">
        <v>337474.66706500604</v>
      </c>
      <c r="E25" s="3">
        <v>17021.347260000006</v>
      </c>
      <c r="F25" s="3">
        <v>8410.5731499999929</v>
      </c>
      <c r="G25" s="3">
        <v>490952.89258270024</v>
      </c>
      <c r="H25" s="3">
        <v>55339.371240000073</v>
      </c>
      <c r="I25" s="3">
        <v>5626.572522299999</v>
      </c>
      <c r="J25" s="6"/>
      <c r="K25" s="2"/>
      <c r="L25" s="1"/>
      <c r="M25" s="1"/>
      <c r="N25" s="1"/>
      <c r="O25" s="1"/>
      <c r="P25" s="1"/>
      <c r="Q25" s="1"/>
    </row>
    <row r="26" spans="2:17" x14ac:dyDescent="0.25">
      <c r="B26" s="7" t="s">
        <v>2</v>
      </c>
      <c r="C26" s="4">
        <v>295321.38791469927</v>
      </c>
      <c r="D26" s="3">
        <v>219485.14284569936</v>
      </c>
      <c r="E26" s="3">
        <v>9447.5190989999883</v>
      </c>
      <c r="F26" s="3">
        <v>60534.856139999851</v>
      </c>
      <c r="G26" s="3">
        <v>5566.3009600000005</v>
      </c>
      <c r="H26" s="3">
        <v>287.56887</v>
      </c>
      <c r="I26" s="3">
        <v>0</v>
      </c>
      <c r="J26" s="6"/>
      <c r="K26" s="2"/>
      <c r="L26" s="1"/>
      <c r="M26" s="1"/>
      <c r="N26" s="1"/>
      <c r="O26" s="1"/>
      <c r="P26" s="1"/>
      <c r="Q26" s="1"/>
    </row>
    <row r="27" spans="2:17" x14ac:dyDescent="0.25">
      <c r="B27" s="5" t="s">
        <v>1</v>
      </c>
      <c r="C27" s="4">
        <v>142152.22949999975</v>
      </c>
      <c r="D27" s="3">
        <v>27.231110000000005</v>
      </c>
      <c r="E27" s="3">
        <v>103.02631</v>
      </c>
      <c r="F27" s="3">
        <v>170.12703999999997</v>
      </c>
      <c r="G27" s="3">
        <v>141554.35669999974</v>
      </c>
      <c r="H27" s="3">
        <v>27.148299999999999</v>
      </c>
      <c r="I27" s="3">
        <v>270.34003999999999</v>
      </c>
      <c r="J27" s="3"/>
      <c r="K27" s="2"/>
      <c r="L27" s="1"/>
      <c r="M27" s="1"/>
      <c r="N27" s="1"/>
      <c r="O27" s="1"/>
      <c r="P27" s="1"/>
      <c r="Q27" s="1"/>
    </row>
    <row r="28" spans="2:17" x14ac:dyDescent="0.25">
      <c r="B28" s="5" t="s">
        <v>0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/>
      <c r="K28" s="2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15">
    <mergeCell ref="G14:H14"/>
    <mergeCell ref="I14:J14"/>
    <mergeCell ref="K14:L14"/>
    <mergeCell ref="M14:N14"/>
    <mergeCell ref="O14:P14"/>
    <mergeCell ref="B21:J21"/>
    <mergeCell ref="B23:C23"/>
    <mergeCell ref="O1:AD1"/>
    <mergeCell ref="B5:Q5"/>
    <mergeCell ref="B10:B14"/>
    <mergeCell ref="C10:C14"/>
    <mergeCell ref="D10:Q11"/>
    <mergeCell ref="D12:D14"/>
    <mergeCell ref="E12:Q13"/>
    <mergeCell ref="E14:F14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kredit riski</vt:lpstr>
      <vt:lpstr>'kredit riski'!Print_Area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2024-10-11T07:17:32Z</dcterms:created>
  <dcterms:modified xsi:type="dcterms:W3CDTF">2024-10-11T07:24:18Z</dcterms:modified>
</cp:coreProperties>
</file>