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<sst xmlns="http://schemas.openxmlformats.org/spreadsheetml/2006/main" count="48" uniqueCount="48">
  <si>
    <t>(min manatla)</t>
  </si>
  <si>
    <t>PUL VƏSAİTLƏRİN HƏRƏKƏTİ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</si>
  <si>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</si>
  <si>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Alınmış faizlər</t>
  </si>
  <si>
    <t>Ödənilmiş faizlər</t>
  </si>
  <si>
    <t>Alınmış haqq və kommisiyalar</t>
  </si>
  <si>
    <t>Ödənilmiş haqq və kommisiyalar</t>
  </si>
  <si>
    <t>Xarici valyuta əməliyyatlarından xalis gəlir</t>
  </si>
  <si>
    <t>Xarici valyutada törəmə maliyyə alətlərindən realizasiya olunmuş xalis gəlir</t>
  </si>
  <si>
    <t>Ödənilmiş əmək haqqı və digər kompensasiyalar</t>
  </si>
  <si>
    <t>Ödənilmiş ümumi və inzibati xərclər</t>
  </si>
  <si>
    <t>Ümidsiz borclardan daxilolmalar</t>
  </si>
  <si>
    <t>Alınmış digər əməliyyat gəlirləri</t>
  </si>
  <si>
    <t>Ödənilmiş digər əməliyyat xərcləri</t>
  </si>
  <si>
    <t>Əməliyyat aktivlərində və öhdəliklərində dəyişikliklərdən əvvəl bank fəaliyyəti üzrə pul vəsaitlərinin hərəkəti</t>
  </si>
  <si>
    <t>Əməliyyat aktivlərindən xalis artım/azalma</t>
  </si>
  <si>
    <t>Banklara verilmiş kreditlərdə  və depozitlərdə xalis artım (azalma)</t>
  </si>
  <si>
    <t>Müştərilərə verilmiş kreditlərdə xalis artım (azalma)</t>
  </si>
  <si>
    <t>Digər aktivlərdə xalis artım (azalma)</t>
  </si>
  <si>
    <t>Əməliyyat öhdəliklərindən xalis artım/azalma</t>
  </si>
  <si>
    <t>Banklardan və digər maliyyə təşkilatlarından cəlb olunan depozitlər üzrə xalis artım (azalma)</t>
  </si>
  <si>
    <t>Mərkəzi Bank üzrə öhdəliklırdə xalis artım (azalma)</t>
  </si>
  <si>
    <t>Müştərilərin depozitləri və cari hesablarında xalis artım (azalma)</t>
  </si>
  <si>
    <t>Digər öhdəliklərdəxalis artım (azalma)</t>
  </si>
  <si>
    <t>Mənfəət vergisindən əvvəl bank fəaliyyəti üzrə pul vəsaitlərinin hərəkəti</t>
  </si>
  <si>
    <t>Ödənilmiş mənfəət vergisi</t>
  </si>
  <si>
    <t>Əməliyyat fəaliyyəti ilə əlaqədar generasiya/istifadə edilən xalis pul vəsaitləri</t>
  </si>
  <si>
    <t>İnvestisiya fəaliyyəti ilə əlaqədar pul vəsaitlərinin hərəkəti</t>
  </si>
  <si>
    <t>Əmlak və avadanlıqların alınması və avans ödənişləri</t>
  </si>
  <si>
    <t>Əmlak və avadanlıqların satılmasından daxilolmalar</t>
  </si>
  <si>
    <t xml:space="preserve">Qeyri-maddi aktivlərin alınması </t>
  </si>
  <si>
    <t>Qeyri-maddi aktivlərin satılmasından daxilolmalar</t>
  </si>
  <si>
    <t>Alınmış dividendlər</t>
  </si>
  <si>
    <t>Satış üçün nəzərdə tutulan investisiya qiymətli kağızlarının satılması və geri alınması</t>
  </si>
  <si>
    <t>Digər</t>
  </si>
  <si>
    <t>İnvestisiya fəaliyyəti ilə əlaqədar generasiya/istifadə olunan pul vəsaitlərinin hərəkəti</t>
  </si>
  <si>
    <t>Maliyyələşdirmə fəaliyyəti ilə əlaqədar pul vəsaitlərinin hərəkəti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</si>
  <si>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</si>
  <si>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</si>
  <si>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Subordinasiya borclarının əldə olunması</t>
  </si>
  <si>
    <t>Subordinasiya borclarının ödənilməsi</t>
  </si>
  <si>
    <t>Səhmdar kapitalının buraxılmasından daxilolmalar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</si>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</sst>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sz val="10"/>
      <color theme="0"/>
      <name val="Segoe UI"/>
      <family val="2"/>
    </font>
    <font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sz val="10"/>
      <color rgb="FF000000"/>
      <name val="Palatino Linotype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4" fillId="0" borderId="0" xfId="2" applyFont="1" applyFill="1" applyProtection="1"/>
    <xf numFmtId="0" fontId="4" fillId="0" borderId="0" xfId="2" applyFont="1" applyFill="1" applyAlignment="1" applyProtection="1">
      <alignment horizontal="center" vertical="center"/>
    </xf>
    <xf numFmtId="0" fontId="5" fillId="2" borderId="0" xfId="2" applyFont="1" applyFill="1" applyAlignment="1" applyProtection="1">
      <alignment horizontal="center"/>
    </xf>
    <xf numFmtId="0" fontId="6" fillId="3" borderId="0" xfId="0" applyFont="1" applyFill="1"/>
    <xf numFmtId="0" fontId="7" fillId="3" borderId="0" xfId="2" applyFont="1" applyFill="1" applyBorder="1" applyAlignment="1" applyProtection="1">
      <alignment horizontal="right"/>
    </xf>
    <xf numFmtId="0" fontId="8" fillId="3" borderId="0" xfId="0" applyFont="1" applyFill="1"/>
    <xf numFmtId="0" fontId="4" fillId="3" borderId="0" xfId="2" applyFont="1" applyFill="1" applyAlignment="1" applyProtection="1">
      <alignment horizontal="center" vertical="center"/>
    </xf>
    <xf numFmtId="0" fontId="9" fillId="3" borderId="0" xfId="2" applyFont="1" applyFill="1" applyBorder="1" applyAlignment="1" applyProtection="1">
      <alignment horizontal="right"/>
    </xf>
    <xf numFmtId="43" fontId="10" fillId="4" borderId="1" xfId="1" applyNumberFormat="1" applyFont="1" applyFill="1" applyBorder="1" applyAlignment="1">
      <alignment vertical="center"/>
    </xf>
    <xf numFmtId="0" fontId="7" fillId="3" borderId="0" xfId="2" applyFont="1" applyFill="1" applyAlignment="1" applyProtection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43" fontId="12" fillId="4" borderId="1" xfId="1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2" fontId="14" fillId="4" borderId="1" xfId="0" applyNumberFormat="1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3" name="Picture 2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4" name="Picture 3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5" name="Picture 4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6" name="Picture 5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Pul vəsaitlərin hərəkəti"/>
      <sheetName val="Milli və xarici valyuta "/>
      <sheetName val="Kreditlərin rayonlar üzrə"/>
      <sheetName val="Balansdankənar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B7" t="str">
            <v>31 Mart 2025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G15" sqref="G15"/>
    </sheetView>
  </sheetViews>
  <sheetFormatPr defaultRowHeight="15" x14ac:dyDescent="0.25"/>
  <cols>
    <col min="2" max="2" width="99" bestFit="1" customWidth="1"/>
    <col min="3" max="3" width="15.85546875" customWidth="1"/>
    <col min="4" max="4" width="16.5703125" bestFit="1" customWidth="1"/>
  </cols>
  <sheetData>
    <row r="1" spans="1:4" x14ac:dyDescent="0.25">
      <c r="A1" s="1"/>
      <c r="B1" s="1"/>
      <c r="C1" s="2"/>
      <c r="D1" s="1"/>
    </row>
    <row r="2" spans="1:4" x14ac:dyDescent="0.25">
      <c r="A2" s="1"/>
      <c r="B2" s="1"/>
      <c r="C2" s="2"/>
      <c r="D2" s="1"/>
    </row>
    <row r="3" spans="1:4" x14ac:dyDescent="0.25">
      <c r="A3" s="1"/>
      <c r="B3" s="1"/>
      <c r="C3" s="2"/>
      <c r="D3" s="1"/>
    </row>
    <row r="4" spans="1:4" x14ac:dyDescent="0.25">
      <c r="A4" s="1"/>
      <c r="B4" s="1"/>
      <c r="C4" s="2"/>
      <c r="D4" s="1"/>
    </row>
    <row r="5" spans="1:4" ht="18.75" x14ac:dyDescent="0.3">
      <c r="A5" s="1"/>
      <c r="B5" s="3" t="s">
        <v>1</v>
      </c>
      <c r="C5" s="3"/>
      <c r="D5" s="3"/>
    </row>
    <row r="6" spans="1:4" x14ac:dyDescent="0.25">
      <c r="A6" s="1"/>
      <c r="B6" s="1"/>
      <c r="C6" s="2"/>
      <c r="D6" s="1"/>
    </row>
    <row r="7" spans="1:4" x14ac:dyDescent="0.25">
      <c r="A7" s="1"/>
      <c r="B7" s="4" t="str">
        <f>'[2]Sabit və deyişkən faiz'!B7</f>
        <v>31 Mart 2025</v>
      </c>
      <c r="C7" s="10"/>
      <c r="D7" s="5" t="s">
        <v>0</v>
      </c>
    </row>
    <row r="8" spans="1:4" x14ac:dyDescent="0.25">
      <c r="A8" s="1"/>
      <c r="B8" s="6"/>
      <c r="C8" s="7"/>
      <c r="D8" s="8"/>
    </row>
    <row r="9" spans="1:4" x14ac:dyDescent="0.25">
      <c r="A9" s="1"/>
      <c r="B9" s="14" t="s">
        <v>2</v>
      </c>
      <c r="C9" s="15"/>
      <c r="D9" s="16"/>
    </row>
    <row r="10" spans="1:4" x14ac:dyDescent="0.25">
      <c r="A10" s="1"/>
      <c r="B10" s="13" t="s">
        <v>3</v>
      </c>
      <c r="C10" s="9">
        <v>65817.632419999994</v>
      </c>
      <c r="D10" s="9">
        <v>236610.07881999997</v>
      </c>
    </row>
    <row r="11" spans="1:4" x14ac:dyDescent="0.25">
      <c r="A11" s="1"/>
      <c r="B11" s="13" t="s">
        <v>4</v>
      </c>
      <c r="C11" s="9">
        <v>-24890.691590000002</v>
      </c>
      <c r="D11" s="9">
        <v>-86073.609030000007</v>
      </c>
    </row>
    <row r="12" spans="1:4" x14ac:dyDescent="0.25">
      <c r="A12" s="1"/>
      <c r="B12" s="13" t="s">
        <v>5</v>
      </c>
      <c r="C12" s="9">
        <v>6716.7811899999997</v>
      </c>
      <c r="D12" s="9">
        <v>30322.35932</v>
      </c>
    </row>
    <row r="13" spans="1:4" x14ac:dyDescent="0.25">
      <c r="A13" s="1"/>
      <c r="B13" s="13" t="s">
        <v>6</v>
      </c>
      <c r="C13" s="9">
        <v>-5738.7822200000001</v>
      </c>
      <c r="D13" s="9">
        <v>-23037.82302</v>
      </c>
    </row>
    <row r="14" spans="1:4" x14ac:dyDescent="0.25">
      <c r="A14" s="1"/>
      <c r="B14" s="13" t="s">
        <v>7</v>
      </c>
      <c r="C14" s="9">
        <v>2843.2406299999998</v>
      </c>
      <c r="D14" s="9">
        <v>9333.7869300000002</v>
      </c>
    </row>
    <row r="15" spans="1:4" x14ac:dyDescent="0.25">
      <c r="A15" s="1"/>
      <c r="B15" s="13" t="s">
        <v>8</v>
      </c>
      <c r="C15" s="12"/>
      <c r="D15" s="9"/>
    </row>
    <row r="16" spans="1:4" x14ac:dyDescent="0.25">
      <c r="A16" s="1"/>
      <c r="B16" s="13" t="s">
        <v>9</v>
      </c>
      <c r="C16" s="9">
        <v>0</v>
      </c>
      <c r="D16" s="9">
        <v>0</v>
      </c>
    </row>
    <row r="17" spans="1:4" x14ac:dyDescent="0.25">
      <c r="A17" s="1"/>
      <c r="B17" s="13" t="s">
        <v>10</v>
      </c>
      <c r="C17" s="9"/>
      <c r="D17" s="9"/>
    </row>
    <row r="18" spans="1:4" x14ac:dyDescent="0.25">
      <c r="A18" s="1"/>
      <c r="B18" s="13" t="s">
        <v>11</v>
      </c>
      <c r="C18" s="9"/>
      <c r="D18" s="9"/>
    </row>
    <row r="19" spans="1:4" x14ac:dyDescent="0.25">
      <c r="A19" s="1"/>
      <c r="B19" s="13" t="s">
        <v>12</v>
      </c>
      <c r="C19" s="9">
        <v>-18419.831700000002</v>
      </c>
      <c r="D19" s="9">
        <v>-66911.251090000005</v>
      </c>
    </row>
    <row r="20" spans="1:4" x14ac:dyDescent="0.25">
      <c r="A20" s="1"/>
      <c r="B20" s="13" t="s">
        <v>13</v>
      </c>
      <c r="C20" s="9">
        <v>-10346.65494</v>
      </c>
      <c r="D20" s="9">
        <v>-42250.030209999997</v>
      </c>
    </row>
    <row r="21" spans="1:4" ht="30" x14ac:dyDescent="0.25">
      <c r="A21" s="1"/>
      <c r="B21" s="11" t="s">
        <v>14</v>
      </c>
      <c r="C21" s="12">
        <v>68496.112439378048</v>
      </c>
      <c r="D21" s="12">
        <v>-242322.45905729127</v>
      </c>
    </row>
    <row r="22" spans="1:4" x14ac:dyDescent="0.25">
      <c r="A22" s="1"/>
      <c r="B22" s="13" t="s">
        <v>15</v>
      </c>
      <c r="C22" s="9">
        <v>23833.476959377884</v>
      </c>
      <c r="D22" s="9">
        <v>-317851.3211272913</v>
      </c>
    </row>
    <row r="23" spans="1:4" x14ac:dyDescent="0.25">
      <c r="A23" s="1"/>
      <c r="B23" s="13" t="s">
        <v>16</v>
      </c>
      <c r="C23" s="9">
        <v>-12973.958000000006</v>
      </c>
      <c r="D23" s="9">
        <v>2303.8950000000004</v>
      </c>
    </row>
    <row r="24" spans="1:4" x14ac:dyDescent="0.25">
      <c r="A24" s="1"/>
      <c r="B24" s="13" t="s">
        <v>17</v>
      </c>
      <c r="C24" s="9">
        <v>27975.128903202247</v>
      </c>
      <c r="D24" s="9">
        <v>-297657.45737969759</v>
      </c>
    </row>
    <row r="25" spans="1:4" x14ac:dyDescent="0.25">
      <c r="A25" s="1"/>
      <c r="B25" s="17" t="s">
        <v>18</v>
      </c>
      <c r="C25" s="9">
        <v>8832.3060561756429</v>
      </c>
      <c r="D25" s="9">
        <v>-22497.758747593762</v>
      </c>
    </row>
    <row r="26" spans="1:4" x14ac:dyDescent="0.25">
      <c r="A26" s="1"/>
      <c r="B26" s="13" t="s">
        <v>19</v>
      </c>
      <c r="C26" s="9">
        <v>44662.635480000172</v>
      </c>
      <c r="D26" s="9">
        <v>75528.862070000032</v>
      </c>
    </row>
    <row r="27" spans="1:4" x14ac:dyDescent="0.25">
      <c r="A27" s="1"/>
      <c r="B27" s="13" t="s">
        <v>20</v>
      </c>
      <c r="C27" s="9">
        <v>180508.24857000005</v>
      </c>
      <c r="D27" s="9">
        <v>-20175.315769999994</v>
      </c>
    </row>
    <row r="28" spans="1:4" x14ac:dyDescent="0.25">
      <c r="A28" s="1"/>
      <c r="B28" s="13" t="s">
        <v>21</v>
      </c>
      <c r="C28" s="12"/>
      <c r="D28" s="9"/>
    </row>
    <row r="29" spans="1:4" x14ac:dyDescent="0.25">
      <c r="A29" s="1"/>
      <c r="B29" s="13" t="s">
        <v>22</v>
      </c>
      <c r="C29" s="9">
        <v>-135845.61308999988</v>
      </c>
      <c r="D29" s="9">
        <v>95704.177840000018</v>
      </c>
    </row>
    <row r="30" spans="1:4" x14ac:dyDescent="0.25">
      <c r="A30" s="1"/>
      <c r="B30" s="13" t="s">
        <v>23</v>
      </c>
      <c r="C30" s="9">
        <v>0</v>
      </c>
      <c r="D30" s="9">
        <v>0</v>
      </c>
    </row>
    <row r="31" spans="1:4" x14ac:dyDescent="0.25">
      <c r="A31" s="1"/>
      <c r="B31" s="11" t="s">
        <v>24</v>
      </c>
      <c r="C31" s="9"/>
      <c r="D31" s="9"/>
    </row>
    <row r="32" spans="1:4" x14ac:dyDescent="0.25">
      <c r="A32" s="1"/>
      <c r="B32" s="13" t="s">
        <v>25</v>
      </c>
      <c r="C32" s="9"/>
      <c r="D32" s="9"/>
    </row>
    <row r="33" spans="1:4" x14ac:dyDescent="0.25">
      <c r="A33" s="1"/>
      <c r="B33" s="11" t="s">
        <v>26</v>
      </c>
      <c r="C33" s="12">
        <v>84477.806229378039</v>
      </c>
      <c r="D33" s="12">
        <v>-184328.94733729135</v>
      </c>
    </row>
    <row r="34" spans="1:4" x14ac:dyDescent="0.25">
      <c r="A34" s="1"/>
      <c r="B34" s="14" t="s">
        <v>27</v>
      </c>
      <c r="C34" s="15"/>
      <c r="D34" s="16"/>
    </row>
    <row r="35" spans="1:4" x14ac:dyDescent="0.25">
      <c r="A35" s="1"/>
      <c r="B35" s="13" t="s">
        <v>28</v>
      </c>
      <c r="C35" s="9">
        <v>504.88531499998544</v>
      </c>
      <c r="D35" s="9">
        <v>4087.4668950000087</v>
      </c>
    </row>
    <row r="36" spans="1:4" x14ac:dyDescent="0.25">
      <c r="A36" s="1"/>
      <c r="B36" s="13" t="s">
        <v>29</v>
      </c>
      <c r="C36" s="9"/>
      <c r="D36" s="13"/>
    </row>
    <row r="37" spans="1:4" x14ac:dyDescent="0.25">
      <c r="A37" s="1"/>
      <c r="B37" s="13" t="s">
        <v>30</v>
      </c>
      <c r="C37" s="12"/>
      <c r="D37" s="11"/>
    </row>
    <row r="38" spans="1:4" x14ac:dyDescent="0.25">
      <c r="A38" s="1"/>
      <c r="B38" s="13" t="s">
        <v>31</v>
      </c>
      <c r="C38" s="9"/>
      <c r="D38" s="13"/>
    </row>
    <row r="39" spans="1:4" x14ac:dyDescent="0.25">
      <c r="A39" s="1"/>
      <c r="B39" s="13" t="s">
        <v>32</v>
      </c>
      <c r="C39" s="9"/>
      <c r="D39" s="13"/>
    </row>
    <row r="40" spans="1:4" x14ac:dyDescent="0.25">
      <c r="A40" s="1"/>
      <c r="B40" s="13" t="s">
        <v>33</v>
      </c>
      <c r="C40" s="9">
        <v>-1305.5237093000032</v>
      </c>
      <c r="D40" s="9">
        <v>9915.0248499999871</v>
      </c>
    </row>
    <row r="41" spans="1:4" x14ac:dyDescent="0.25">
      <c r="A41" s="1"/>
      <c r="B41" s="13" t="s">
        <v>34</v>
      </c>
      <c r="C41" s="9">
        <v>0.82141999999998916</v>
      </c>
      <c r="D41" s="9">
        <v>6506.90798</v>
      </c>
    </row>
    <row r="42" spans="1:4" x14ac:dyDescent="0.25">
      <c r="B42" s="11" t="s">
        <v>35</v>
      </c>
      <c r="C42" s="12">
        <v>-799.81697430001782</v>
      </c>
      <c r="D42" s="12">
        <v>20509.399724999996</v>
      </c>
    </row>
    <row r="43" spans="1:4" x14ac:dyDescent="0.25">
      <c r="B43" s="14" t="s">
        <v>36</v>
      </c>
      <c r="C43" s="15"/>
      <c r="D43" s="16"/>
    </row>
    <row r="44" spans="1:4" ht="15.75" x14ac:dyDescent="0.25">
      <c r="B44" s="13" t="s">
        <v>37</v>
      </c>
      <c r="C44" s="9"/>
      <c r="D44" s="13"/>
    </row>
    <row r="45" spans="1:4" ht="15.75" x14ac:dyDescent="0.25">
      <c r="B45" s="13" t="s">
        <v>38</v>
      </c>
      <c r="C45" s="9">
        <v>41830.412440003463</v>
      </c>
      <c r="D45" s="9">
        <v>5542.1554000007627</v>
      </c>
    </row>
    <row r="46" spans="1:4" x14ac:dyDescent="0.25">
      <c r="B46" s="13" t="s">
        <v>39</v>
      </c>
      <c r="C46" s="9"/>
      <c r="D46" s="13"/>
    </row>
    <row r="47" spans="1:4" x14ac:dyDescent="0.25">
      <c r="B47" s="13" t="s">
        <v>40</v>
      </c>
      <c r="C47" s="9"/>
      <c r="D47" s="13"/>
    </row>
    <row r="48" spans="1:4" x14ac:dyDescent="0.25">
      <c r="B48" s="13" t="s">
        <v>41</v>
      </c>
      <c r="C48" s="9"/>
      <c r="D48" s="13"/>
    </row>
    <row r="49" spans="2:4" x14ac:dyDescent="0.25">
      <c r="B49" s="13" t="s">
        <v>42</v>
      </c>
      <c r="C49" s="9">
        <v>65197.45</v>
      </c>
      <c r="D49" s="9">
        <v>-87291.430000000008</v>
      </c>
    </row>
    <row r="50" spans="2:4" x14ac:dyDescent="0.25">
      <c r="B50" s="11" t="s">
        <v>43</v>
      </c>
      <c r="C50" s="9">
        <v>107027.86244000346</v>
      </c>
      <c r="D50" s="9">
        <v>-81749.274599999248</v>
      </c>
    </row>
    <row r="51" spans="2:4" x14ac:dyDescent="0.25">
      <c r="B51" s="11" t="s">
        <v>44</v>
      </c>
      <c r="C51" s="9">
        <v>486543.15830000001</v>
      </c>
      <c r="D51" s="9">
        <v>656253.897288142</v>
      </c>
    </row>
    <row r="52" spans="2:4" x14ac:dyDescent="0.25">
      <c r="B52" s="11" t="s">
        <v>45</v>
      </c>
      <c r="C52" s="9">
        <v>38071.535855074217</v>
      </c>
      <c r="D52" s="9">
        <v>-169568.8222122906</v>
      </c>
    </row>
    <row r="53" spans="2:4" x14ac:dyDescent="0.25">
      <c r="B53" s="18" t="s">
        <v>46</v>
      </c>
      <c r="C53" s="19">
        <v>71.775350000000003</v>
      </c>
      <c r="D53" s="19">
        <v>-141.91508999999999</v>
      </c>
    </row>
    <row r="54" spans="2:4" x14ac:dyDescent="0.25">
      <c r="B54" s="11" t="s">
        <v>47</v>
      </c>
      <c r="C54" s="9">
        <v>524686.4695050742</v>
      </c>
      <c r="D54" s="9">
        <v>486543.15998585138</v>
      </c>
    </row>
  </sheetData>
  <mergeCells count="4">
    <mergeCell ref="B43:D43"/>
    <mergeCell ref="B34:D34"/>
    <mergeCell ref="B5:D5"/>
    <mergeCell ref="B9:D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73000B4-5FCC-445A-9EC9-2997917936BE}">
            <xm:f>IF(ROUND(D38,5)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1" id="{343DAD93-D1D1-488E-96A3-FB241631D29D}">
            <xm:f>IF(ROUND(D39,5)=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cp:lastPrinted>2025-04-15T06:52:09Z</cp:lastPrinted>
  <dcterms:created xsi:type="dcterms:W3CDTF">2025-04-15T06:50:32Z</dcterms:created>
  <dcterms:modified xsi:type="dcterms:W3CDTF">2025-04-15T07:34:26Z</dcterms:modified>
</cp:coreProperties>
</file>