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Sentyabr 2020\"/>
    </mc:Choice>
  </mc:AlternateContent>
  <bookViews>
    <workbookView xWindow="0" yWindow="0" windowWidth="24000" windowHeight="9600"/>
  </bookViews>
  <sheets>
    <sheet name="Mənfəət zərə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1" i="1"/>
  <c r="D18" i="1" s="1"/>
  <c r="D30" i="1" s="1"/>
  <c r="D32" i="1" s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<sst xmlns="http://schemas.openxmlformats.org/spreadsheetml/2006/main" count="64" uniqueCount="64">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</sst>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liyy&#601;%20v&#601;ziyy&#601;ti%20haqq&#305;nda%20hesabat%2030.09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activeCell="C5" sqref="C5"/>
    </sheetView>
  </sheetViews>
  <sheetFormatPr defaultRowHeight="15" x14ac:dyDescent="0.2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5" x14ac:dyDescent="0.25">
      <c r="A4" s="4"/>
      <c r="B4" s="4"/>
      <c r="C4" s="4"/>
      <c r="D4" s="8" t="s">
        <v>6</v>
      </c>
      <c r="E4" s="8" t="s">
        <v>7</v>
      </c>
    </row>
    <row r="5" spans="1:5" x14ac:dyDescent="0.25">
      <c r="A5" s="9">
        <v>1</v>
      </c>
      <c r="B5" s="10" t="s">
        <v>8</v>
      </c>
      <c r="C5" s="11" t="s">
        <v>9</v>
      </c>
      <c r="D5" s="12">
        <v>40133.014219999939</v>
      </c>
      <c r="E5" s="12">
        <v>31682.948120000026</v>
      </c>
    </row>
    <row r="6" spans="1:5" x14ac:dyDescent="0.25">
      <c r="A6" s="5">
        <v>1.1000000000000001</v>
      </c>
      <c r="B6" s="13" t="s">
        <v>10</v>
      </c>
      <c r="C6" s="4" t="s">
        <v>11</v>
      </c>
      <c r="D6" s="12">
        <v>37685.001299999953</v>
      </c>
      <c r="E6" s="12">
        <v>30522.518310000025</v>
      </c>
    </row>
    <row r="7" spans="1:5" x14ac:dyDescent="0.25">
      <c r="A7" s="5">
        <v>1.2</v>
      </c>
      <c r="B7" s="14" t="s">
        <v>12</v>
      </c>
      <c r="C7" s="15" t="s">
        <v>13</v>
      </c>
      <c r="D7" s="12">
        <v>108.26528999999998</v>
      </c>
      <c r="E7" s="12">
        <v>244.87216999999998</v>
      </c>
    </row>
    <row r="8" spans="1:5" x14ac:dyDescent="0.25">
      <c r="A8" s="5">
        <v>1.3</v>
      </c>
      <c r="B8" s="14" t="s">
        <v>14</v>
      </c>
      <c r="C8" s="15" t="s">
        <v>15</v>
      </c>
      <c r="D8" s="12">
        <v>795.48612000000003</v>
      </c>
      <c r="E8" s="12">
        <v>370.92534000000001</v>
      </c>
    </row>
    <row r="9" spans="1:5" x14ac:dyDescent="0.25">
      <c r="A9" s="5">
        <v>1.4</v>
      </c>
      <c r="B9" s="14" t="s">
        <v>16</v>
      </c>
      <c r="C9" s="4" t="s">
        <v>17</v>
      </c>
      <c r="D9" s="12">
        <v>1507.3799099999987</v>
      </c>
      <c r="E9" s="12">
        <v>385.25759000000005</v>
      </c>
    </row>
    <row r="10" spans="1:5" x14ac:dyDescent="0.25">
      <c r="A10" s="5">
        <v>1.5</v>
      </c>
      <c r="B10" s="14" t="s">
        <v>18</v>
      </c>
      <c r="C10" s="4" t="s">
        <v>19</v>
      </c>
      <c r="D10" s="12">
        <v>36.881599999986065</v>
      </c>
      <c r="E10" s="12">
        <v>159.37471000000005</v>
      </c>
    </row>
    <row r="11" spans="1:5" x14ac:dyDescent="0.25">
      <c r="A11" s="16">
        <v>2</v>
      </c>
      <c r="B11" s="17" t="s">
        <v>20</v>
      </c>
      <c r="C11" s="18" t="s">
        <v>21</v>
      </c>
      <c r="D11" s="12">
        <f>SUM(D12:D17)</f>
        <v>8933.3188100000007</v>
      </c>
      <c r="E11" s="12">
        <v>8817.3811599999935</v>
      </c>
    </row>
    <row r="12" spans="1:5" x14ac:dyDescent="0.25">
      <c r="A12" s="19">
        <v>2.1</v>
      </c>
      <c r="B12" s="20" t="s">
        <v>22</v>
      </c>
      <c r="C12" s="21" t="s">
        <v>23</v>
      </c>
      <c r="D12" s="12">
        <v>8563.5106400000022</v>
      </c>
      <c r="E12" s="12">
        <v>8443.2540699999936</v>
      </c>
    </row>
    <row r="13" spans="1:5" x14ac:dyDescent="0.25">
      <c r="A13" s="19">
        <v>2.2000000000000002</v>
      </c>
      <c r="B13" s="20" t="s">
        <v>24</v>
      </c>
      <c r="C13" s="22" t="s">
        <v>25</v>
      </c>
      <c r="D13" s="12">
        <v>64.332480000000004</v>
      </c>
      <c r="E13" s="12">
        <v>33.054949999999998</v>
      </c>
    </row>
    <row r="14" spans="1:5" x14ac:dyDescent="0.25">
      <c r="A14" s="19">
        <v>2.2999999999999998</v>
      </c>
      <c r="B14" s="20" t="s">
        <v>26</v>
      </c>
      <c r="C14" s="21" t="s">
        <v>27</v>
      </c>
      <c r="D14" s="12">
        <v>305.47569000000004</v>
      </c>
      <c r="E14" s="12">
        <v>341.07213999999993</v>
      </c>
    </row>
    <row r="15" spans="1:5" x14ac:dyDescent="0.25">
      <c r="A15" s="19">
        <v>2.4</v>
      </c>
      <c r="B15" s="20" t="s">
        <v>28</v>
      </c>
      <c r="C15" s="21" t="s">
        <v>29</v>
      </c>
      <c r="D15" s="12">
        <v>0</v>
      </c>
      <c r="E15" s="12">
        <v>0</v>
      </c>
    </row>
    <row r="16" spans="1:5" x14ac:dyDescent="0.25">
      <c r="A16" s="19">
        <v>2.5</v>
      </c>
      <c r="B16" s="20" t="s">
        <v>30</v>
      </c>
      <c r="C16" s="22" t="s">
        <v>31</v>
      </c>
      <c r="D16" s="12">
        <v>0</v>
      </c>
      <c r="E16" s="12">
        <v>0</v>
      </c>
    </row>
    <row r="17" spans="1:7" x14ac:dyDescent="0.25">
      <c r="A17" s="19">
        <v>2.6</v>
      </c>
      <c r="B17" s="20" t="s">
        <v>32</v>
      </c>
      <c r="C17" s="21" t="s">
        <v>33</v>
      </c>
      <c r="D17" s="12">
        <v>0</v>
      </c>
      <c r="E17" s="12">
        <v>0</v>
      </c>
    </row>
    <row r="18" spans="1:7" x14ac:dyDescent="0.25">
      <c r="A18" s="9">
        <v>3</v>
      </c>
      <c r="B18" s="10" t="s">
        <v>34</v>
      </c>
      <c r="C18" s="11" t="s">
        <v>35</v>
      </c>
      <c r="D18" s="23">
        <f>D5-D11</f>
        <v>31199.695409999938</v>
      </c>
      <c r="E18" s="23">
        <v>22865.566960000033</v>
      </c>
    </row>
    <row r="19" spans="1:7" x14ac:dyDescent="0.25">
      <c r="A19" s="9">
        <v>4</v>
      </c>
      <c r="B19" s="10" t="s">
        <v>36</v>
      </c>
      <c r="C19" s="11" t="s">
        <v>37</v>
      </c>
      <c r="D19" s="12">
        <f>SUM(D20:D23)</f>
        <v>7548.5539999999946</v>
      </c>
      <c r="E19" s="12">
        <v>6338.6152499999998</v>
      </c>
    </row>
    <row r="20" spans="1:7" x14ac:dyDescent="0.25">
      <c r="A20" s="5">
        <v>4.0999999999999996</v>
      </c>
      <c r="B20" s="14" t="s">
        <v>38</v>
      </c>
      <c r="C20" s="4" t="s">
        <v>39</v>
      </c>
      <c r="D20" s="12">
        <v>6102.8644099999965</v>
      </c>
      <c r="E20" s="12">
        <v>6033.1322799999998</v>
      </c>
    </row>
    <row r="21" spans="1:7" x14ac:dyDescent="0.25">
      <c r="A21" s="5">
        <v>4.2</v>
      </c>
      <c r="B21" s="14" t="s">
        <v>40</v>
      </c>
      <c r="C21" s="15" t="s">
        <v>41</v>
      </c>
      <c r="D21" s="12">
        <v>1182.9000899999983</v>
      </c>
      <c r="E21" s="12">
        <v>283.26197000000047</v>
      </c>
    </row>
    <row r="22" spans="1:7" x14ac:dyDescent="0.25">
      <c r="A22" s="5">
        <v>4.3</v>
      </c>
      <c r="B22" s="14" t="s">
        <v>42</v>
      </c>
      <c r="C22" s="15" t="s">
        <v>43</v>
      </c>
      <c r="D22" s="12">
        <v>247.38949999999994</v>
      </c>
      <c r="E22" s="12">
        <v>-21.25</v>
      </c>
    </row>
    <row r="23" spans="1:7" x14ac:dyDescent="0.25">
      <c r="A23" s="5">
        <v>4.4000000000000004</v>
      </c>
      <c r="B23" s="14" t="s">
        <v>44</v>
      </c>
      <c r="C23" s="4" t="s">
        <v>45</v>
      </c>
      <c r="D23" s="12">
        <v>15.4</v>
      </c>
      <c r="E23" s="12">
        <v>43.470999999999997</v>
      </c>
    </row>
    <row r="24" spans="1:7" x14ac:dyDescent="0.25">
      <c r="A24" s="9">
        <v>5</v>
      </c>
      <c r="B24" s="10" t="s">
        <v>46</v>
      </c>
      <c r="C24" s="11" t="s">
        <v>47</v>
      </c>
      <c r="D24" s="12">
        <f>SUM(D25:D28)</f>
        <v>27638.702949999999</v>
      </c>
      <c r="E24" s="12">
        <v>22658.778859999999</v>
      </c>
    </row>
    <row r="25" spans="1:7" x14ac:dyDescent="0.25">
      <c r="A25" s="5">
        <v>5.0999999999999996</v>
      </c>
      <c r="B25" s="14" t="s">
        <v>48</v>
      </c>
      <c r="C25" s="4" t="s">
        <v>49</v>
      </c>
      <c r="D25" s="12">
        <v>13453.906150000001</v>
      </c>
      <c r="E25" s="12">
        <v>12374.92072</v>
      </c>
    </row>
    <row r="26" spans="1:7" x14ac:dyDescent="0.25">
      <c r="A26" s="5">
        <v>5.2</v>
      </c>
      <c r="B26" s="14" t="s">
        <v>50</v>
      </c>
      <c r="C26" s="4" t="s">
        <v>51</v>
      </c>
      <c r="D26" s="12">
        <v>2579.9390499999981</v>
      </c>
      <c r="E26" s="12">
        <v>2554.1086700000001</v>
      </c>
    </row>
    <row r="27" spans="1:7" x14ac:dyDescent="0.25">
      <c r="A27" s="5">
        <v>5.3</v>
      </c>
      <c r="B27" s="14" t="s">
        <v>52</v>
      </c>
      <c r="C27" s="4" t="s">
        <v>53</v>
      </c>
      <c r="D27" s="12">
        <v>1024.8770399999992</v>
      </c>
      <c r="E27" s="12">
        <v>984.27067000000159</v>
      </c>
    </row>
    <row r="28" spans="1:7" x14ac:dyDescent="0.25">
      <c r="A28" s="5">
        <v>5.4</v>
      </c>
      <c r="B28" s="14" t="s">
        <v>54</v>
      </c>
      <c r="C28" s="4" t="s">
        <v>55</v>
      </c>
      <c r="D28" s="12">
        <v>10579.980709999998</v>
      </c>
      <c r="E28" s="12">
        <v>6745.4787999999971</v>
      </c>
    </row>
    <row r="29" spans="1:7" x14ac:dyDescent="0.25">
      <c r="A29" s="9">
        <v>6</v>
      </c>
      <c r="B29" s="13" t="s">
        <v>56</v>
      </c>
      <c r="C29" s="11" t="s">
        <v>57</v>
      </c>
      <c r="D29" s="12">
        <v>-425.75670999999977</v>
      </c>
      <c r="E29" s="12">
        <v>-34184.730009999999</v>
      </c>
    </row>
    <row r="30" spans="1:7" x14ac:dyDescent="0.25">
      <c r="A30" s="9">
        <v>7</v>
      </c>
      <c r="B30" s="10" t="s">
        <v>58</v>
      </c>
      <c r="C30" s="11" t="s">
        <v>59</v>
      </c>
      <c r="D30" s="23">
        <f>D18+D19-D24-D29</f>
        <v>11535.303169999932</v>
      </c>
      <c r="E30" s="23">
        <v>40730.133360000036</v>
      </c>
      <c r="G30" s="24"/>
    </row>
    <row r="31" spans="1:7" x14ac:dyDescent="0.25">
      <c r="A31" s="9">
        <v>8</v>
      </c>
      <c r="B31" s="10" t="s">
        <v>60</v>
      </c>
      <c r="C31" s="11" t="s">
        <v>61</v>
      </c>
      <c r="D31" s="12">
        <v>2923.0983100000003</v>
      </c>
      <c r="E31" s="12">
        <v>8453.660460000001</v>
      </c>
    </row>
    <row r="32" spans="1:7" x14ac:dyDescent="0.25">
      <c r="A32" s="9">
        <v>9</v>
      </c>
      <c r="B32" s="10" t="s">
        <v>62</v>
      </c>
      <c r="C32" s="11" t="s">
        <v>63</v>
      </c>
      <c r="D32" s="23">
        <f>D30-D31</f>
        <v>8612.2048599999325</v>
      </c>
      <c r="E32" s="23">
        <v>32276.472900000037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2020-10-23T08:25:14Z</dcterms:created>
  <dcterms:modified xsi:type="dcterms:W3CDTF">2020-10-23T08:25:36Z</dcterms:modified>
</cp:coreProperties>
</file>