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Sayt rubluk\30.09.2022 sayt melumati\hesabatlar_1222\"/>
    </mc:Choice>
  </mc:AlternateContent>
  <bookViews>
    <workbookView xWindow="0" yWindow="0" windowWidth="28800" windowHeight="12300"/>
  </bookViews>
  <sheets>
    <sheet name="Kredit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I30" i="1"/>
  <c r="H30" i="1"/>
  <c r="G30" i="1"/>
  <c r="F30" i="1"/>
  <c r="E30" i="1"/>
  <c r="D30" i="1"/>
  <c r="C30" i="1"/>
  <c r="B30" i="1" l="1"/>
</calcChain>
</file>

<file path=xl/sharedStrings.xml><?xml version="1.0" encoding="utf-8"?>
<sst xmlns="http://schemas.openxmlformats.org/spreadsheetml/2006/main" count="72" uniqueCount="49">
  <si>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</si>
  <si>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</si>
  <si>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</si>
  <si>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</si>
  <si>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</si>
  <si>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</si>
  <si>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</si>
  <si>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</si>
  <si>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</si>
  <si>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</si>
  <si>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</si>
  <si>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</si>
  <si>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</si>
  <si>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</si>
  <si>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</si>
  <si>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</si>
  <si>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</si>
  <si>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</si>
  <si>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</si>
  <si>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</si>
  <si>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</si>
  <si>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</si>
  <si>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</si>
  <si>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</si>
  <si>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</si>
  <si>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</si>
  <si>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</si>
  <si>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</si>
  <si>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</si>
  <si>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</si>
  <si>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</si>
  <si>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</si>
  <si>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</si>
  <si>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</si>
  <si>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</si>
  <si>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</si>
  <si>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</si>
  <si>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</si>
  <si>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</si>
  <si>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</si>
  <si>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</si>
  <si>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</si>
  <si>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</si>
  <si>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TOTAL</t>
  </si>
  <si>
    <t>TEMINATSIZ</t>
  </si>
  <si>
    <t>DASHINMAZ EMLAK</t>
  </si>
  <si>
    <t>TEMINATLI</t>
  </si>
  <si>
    <t>nagd teminatli</t>
  </si>
  <si>
    <t>tarix: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</si>
</sst>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 applyFill="1"/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 indent="5"/>
    </xf>
    <xf numFmtId="0" fontId="4" fillId="0" borderId="0" xfId="0" applyFont="1" applyFill="1" applyAlignment="1">
      <alignment horizontal="right" indent="5"/>
    </xf>
    <xf numFmtId="4" fontId="2" fillId="0" borderId="1" xfId="0" applyNumberFormat="1" applyFont="1" applyFill="1" applyBorder="1" applyAlignment="1">
      <alignment vertical="center" wrapText="1"/>
    </xf>
    <xf numFmtId="4" fontId="4" fillId="0" borderId="1" xfId="0" applyNumberFormat="1" applyFont="1" applyFill="1" applyBorder="1" applyAlignment="1">
      <alignment vertical="center"/>
    </xf>
    <xf numFmtId="164" fontId="0" fillId="0" borderId="0" xfId="0" applyNumberFormat="1" applyFont="1" applyFill="1"/>
    <xf numFmtId="165" fontId="0" fillId="0" borderId="0" xfId="1" applyFont="1" applyFill="1"/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top"/>
    </xf>
  </cellXfs>
  <cellStyles count="2">
    <cellStyle name="Comma" xfId="1" builtinId="3"/>
    <cellStyle name="Normal" xfId="0" builtinId="0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36"/>
  <sheetViews>
    <sheetView tabSelected="1" workbookViewId="0">
      <selection activeCell="D2" sqref="D2"/>
    </sheetView>
  </sheetViews>
  <sheetFormatPr defaultRowHeight="15" x14ac:dyDescent="0.25"/>
  <cols>
    <col min="1" max="1" width="21.5703125" style="1" customWidth="1"/>
    <col min="2" max="2" width="10.140625" style="1" bestFit="1" customWidth="1"/>
    <col min="3" max="9" width="13.7109375" style="1" customWidth="1"/>
    <col min="10" max="10" width="12.140625" style="1" customWidth="1"/>
    <col min="11" max="11" width="14.140625" style="1" customWidth="1"/>
    <col min="12" max="12" width="19" style="1" bestFit="1" customWidth="1"/>
    <col min="13" max="13" width="11.7109375" style="1" customWidth="1"/>
    <col min="14" max="15" width="13.28515625" style="1" customWidth="1"/>
    <col min="16" max="16" width="13.5703125" style="1" customWidth="1"/>
    <col min="17" max="16384" width="9.140625" style="1"/>
  </cols>
  <sheetData>
    <row r="1" spans="1:16" ht="26.2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26.25" customHeight="1" x14ac:dyDescent="0.25">
      <c r="A2" s="24" t="s">
        <v>48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x14ac:dyDescent="0.25">
      <c r="A3" s="2" t="s">
        <v>1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22"/>
      <c r="P3" s="22"/>
    </row>
    <row r="4" spans="1:16" x14ac:dyDescent="0.25">
      <c r="A4" s="23" t="s">
        <v>3</v>
      </c>
      <c r="B4" s="23" t="s">
        <v>4</v>
      </c>
      <c r="C4" s="23" t="s">
        <v>5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25">
      <c r="A5" s="23"/>
      <c r="B5" s="23"/>
      <c r="C5" s="23" t="s">
        <v>6</v>
      </c>
      <c r="D5" s="23" t="s">
        <v>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ht="30" x14ac:dyDescent="0.25">
      <c r="A6" s="23"/>
      <c r="B6" s="23"/>
      <c r="C6" s="23"/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20</v>
      </c>
    </row>
    <row r="7" spans="1:16" ht="30" x14ac:dyDescent="0.25">
      <c r="A7" s="7" t="s">
        <v>23</v>
      </c>
      <c r="B7" s="8">
        <v>577534.37497000012</v>
      </c>
      <c r="C7" s="8">
        <v>540568.20224499993</v>
      </c>
      <c r="D7" s="8">
        <v>17504.290979999998</v>
      </c>
      <c r="E7" s="8">
        <v>3121.3943700000004</v>
      </c>
      <c r="F7" s="8">
        <v>2615.3952099999997</v>
      </c>
      <c r="G7" s="8">
        <v>3902.8883399999995</v>
      </c>
      <c r="H7" s="8">
        <v>980.59468000000004</v>
      </c>
      <c r="I7" s="8">
        <v>832.02017000000001</v>
      </c>
      <c r="J7" s="8">
        <v>742.80105000000003</v>
      </c>
      <c r="K7" s="8">
        <v>699.84971999999993</v>
      </c>
      <c r="L7" s="8">
        <v>630.63165000000004</v>
      </c>
      <c r="M7" s="8">
        <v>390.59676000000002</v>
      </c>
      <c r="N7" s="8">
        <v>258.89196000000004</v>
      </c>
      <c r="O7" s="8">
        <v>292.57002</v>
      </c>
      <c r="P7" s="8">
        <v>4994.247815000148</v>
      </c>
    </row>
    <row r="8" spans="1:16" x14ac:dyDescent="0.25">
      <c r="A8" s="9" t="s">
        <v>24</v>
      </c>
      <c r="B8" s="10">
        <v>154675.39816500017</v>
      </c>
      <c r="C8" s="10">
        <v>142020.10089</v>
      </c>
      <c r="D8" s="10">
        <v>3758.3428399999998</v>
      </c>
      <c r="E8" s="10">
        <v>686.59707000000014</v>
      </c>
      <c r="F8" s="10">
        <v>888.44805999999994</v>
      </c>
      <c r="G8" s="10">
        <v>2832.9308699999997</v>
      </c>
      <c r="H8" s="10">
        <v>113.54643</v>
      </c>
      <c r="I8" s="10">
        <v>130.01417000000001</v>
      </c>
      <c r="J8" s="10">
        <v>101.70677000000001</v>
      </c>
      <c r="K8" s="10">
        <v>154.13775000000001</v>
      </c>
      <c r="L8" s="10">
        <v>156.11770999999999</v>
      </c>
      <c r="M8" s="10">
        <v>49.075010000000006</v>
      </c>
      <c r="N8" s="10">
        <v>33.934150000000002</v>
      </c>
      <c r="O8" s="10">
        <v>74.425570000000008</v>
      </c>
      <c r="P8" s="10">
        <v>3676.0208750001484</v>
      </c>
    </row>
    <row r="9" spans="1:16" x14ac:dyDescent="0.25">
      <c r="A9" s="9" t="s">
        <v>25</v>
      </c>
      <c r="B9" s="10">
        <v>398103.378295</v>
      </c>
      <c r="C9" s="10">
        <v>373818.10097499995</v>
      </c>
      <c r="D9" s="10">
        <v>13720.35001</v>
      </c>
      <c r="E9" s="10">
        <v>2434.7973000000002</v>
      </c>
      <c r="F9" s="10">
        <v>1726.94715</v>
      </c>
      <c r="G9" s="10">
        <v>1069.9574700000001</v>
      </c>
      <c r="H9" s="10">
        <v>867.04825000000005</v>
      </c>
      <c r="I9" s="10">
        <v>702.00599999999997</v>
      </c>
      <c r="J9" s="10">
        <v>641.09428000000003</v>
      </c>
      <c r="K9" s="10">
        <v>545.71196999999995</v>
      </c>
      <c r="L9" s="10">
        <v>474.51394000000005</v>
      </c>
      <c r="M9" s="10">
        <v>341.52175</v>
      </c>
      <c r="N9" s="10">
        <v>224.95781000000002</v>
      </c>
      <c r="O9" s="10">
        <v>218.14445000000001</v>
      </c>
      <c r="P9" s="10">
        <v>1318.22694</v>
      </c>
    </row>
    <row r="10" spans="1:16" x14ac:dyDescent="0.25">
      <c r="A10" s="11" t="s">
        <v>26</v>
      </c>
      <c r="B10" s="10">
        <v>24725.35094</v>
      </c>
      <c r="C10" s="10">
        <v>24725.35094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1:16" x14ac:dyDescent="0.25">
      <c r="A11" s="11" t="s">
        <v>27</v>
      </c>
      <c r="B11" s="10">
        <v>30.247570000000003</v>
      </c>
      <c r="C11" s="10">
        <v>4.6494400000000002</v>
      </c>
      <c r="D11" s="10">
        <v>25.598130000000001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</row>
    <row r="12" spans="1:16" x14ac:dyDescent="0.25">
      <c r="A12" s="5"/>
    </row>
    <row r="13" spans="1:16" x14ac:dyDescent="0.25">
      <c r="A13" s="12" t="s">
        <v>28</v>
      </c>
    </row>
    <row r="14" spans="1:16" x14ac:dyDescent="0.25">
      <c r="A14" s="13"/>
      <c r="I14" s="14" t="s">
        <v>2</v>
      </c>
    </row>
    <row r="15" spans="1:16" ht="45" x14ac:dyDescent="0.25">
      <c r="A15" s="6" t="s">
        <v>3</v>
      </c>
      <c r="B15" s="6" t="s">
        <v>4</v>
      </c>
      <c r="C15" s="6" t="s">
        <v>29</v>
      </c>
      <c r="D15" s="6" t="s">
        <v>30</v>
      </c>
      <c r="E15" s="6" t="s">
        <v>31</v>
      </c>
      <c r="F15" s="6" t="s">
        <v>32</v>
      </c>
      <c r="G15" s="6" t="s">
        <v>33</v>
      </c>
      <c r="H15" s="6" t="s">
        <v>34</v>
      </c>
      <c r="I15" s="6" t="s">
        <v>35</v>
      </c>
    </row>
    <row r="16" spans="1:16" ht="30" x14ac:dyDescent="0.25">
      <c r="A16" s="7" t="s">
        <v>23</v>
      </c>
      <c r="B16" s="15">
        <v>577534.37497</v>
      </c>
      <c r="C16" s="16">
        <v>504164.03216</v>
      </c>
      <c r="D16" s="16">
        <v>7247.9255499999999</v>
      </c>
      <c r="E16" s="16">
        <v>5856.3075499999968</v>
      </c>
      <c r="F16" s="16">
        <v>60113.827080000003</v>
      </c>
      <c r="G16" s="16">
        <v>152.28263000004608</v>
      </c>
      <c r="H16" s="16">
        <v>0</v>
      </c>
      <c r="I16" s="16">
        <v>0</v>
      </c>
      <c r="J16" s="17"/>
      <c r="K16" s="18"/>
      <c r="L16" s="18"/>
      <c r="M16" s="18"/>
      <c r="N16" s="18"/>
    </row>
    <row r="17" spans="1:15" x14ac:dyDescent="0.25">
      <c r="A17" s="9" t="s">
        <v>24</v>
      </c>
      <c r="B17" s="15">
        <v>154675.39817000006</v>
      </c>
      <c r="C17" s="16">
        <v>90016.093780000025</v>
      </c>
      <c r="D17" s="16">
        <v>4505.5338300000003</v>
      </c>
      <c r="E17" s="16">
        <v>36.578190000000262</v>
      </c>
      <c r="F17" s="16">
        <v>60095.168850000002</v>
      </c>
      <c r="G17" s="16">
        <v>22.023520000046084</v>
      </c>
      <c r="H17" s="16">
        <v>0</v>
      </c>
      <c r="I17" s="16">
        <v>0</v>
      </c>
      <c r="J17" s="17"/>
      <c r="K17" s="18"/>
      <c r="L17" s="18"/>
      <c r="M17" s="18"/>
      <c r="N17" s="18"/>
    </row>
    <row r="18" spans="1:15" x14ac:dyDescent="0.25">
      <c r="A18" s="9" t="s">
        <v>25</v>
      </c>
      <c r="B18" s="15">
        <v>398103.37828999996</v>
      </c>
      <c r="C18" s="16">
        <v>389392.33986999997</v>
      </c>
      <c r="D18" s="16">
        <v>2742.3917200000001</v>
      </c>
      <c r="E18" s="16">
        <v>5819.7293599999966</v>
      </c>
      <c r="F18" s="16">
        <v>18.65823</v>
      </c>
      <c r="G18" s="16">
        <v>130.25910999999999</v>
      </c>
      <c r="H18" s="16">
        <v>0</v>
      </c>
      <c r="I18" s="16">
        <v>0</v>
      </c>
      <c r="J18" s="17"/>
      <c r="K18" s="18"/>
      <c r="L18" s="18"/>
      <c r="M18" s="18"/>
      <c r="N18" s="18"/>
    </row>
    <row r="19" spans="1:15" x14ac:dyDescent="0.25">
      <c r="A19" s="11" t="s">
        <v>26</v>
      </c>
      <c r="B19" s="15">
        <v>24725.35094</v>
      </c>
      <c r="C19" s="10">
        <v>24725.35094</v>
      </c>
      <c r="D19" s="10">
        <v>0</v>
      </c>
      <c r="E19" s="10">
        <v>0</v>
      </c>
      <c r="F19" s="10">
        <v>0</v>
      </c>
      <c r="G19" s="10">
        <v>0</v>
      </c>
      <c r="H19" s="16">
        <v>0</v>
      </c>
      <c r="I19" s="16">
        <v>0</v>
      </c>
      <c r="J19" s="17"/>
      <c r="K19" s="17"/>
      <c r="L19" s="17"/>
      <c r="M19" s="17"/>
      <c r="N19" s="17"/>
    </row>
    <row r="20" spans="1:15" x14ac:dyDescent="0.25">
      <c r="A20" s="11" t="s">
        <v>27</v>
      </c>
      <c r="B20" s="15">
        <v>30.24757</v>
      </c>
      <c r="C20" s="10">
        <v>30.24757</v>
      </c>
      <c r="D20" s="10">
        <v>0</v>
      </c>
      <c r="E20" s="10">
        <v>0</v>
      </c>
      <c r="F20" s="10">
        <v>0</v>
      </c>
      <c r="G20" s="10">
        <v>0</v>
      </c>
      <c r="H20" s="16">
        <v>0</v>
      </c>
      <c r="I20" s="16">
        <v>0</v>
      </c>
      <c r="J20" s="17"/>
      <c r="K20" s="17"/>
      <c r="L20" s="17"/>
      <c r="M20" s="17"/>
      <c r="N20" s="17"/>
    </row>
    <row r="25" spans="1:15" hidden="1" x14ac:dyDescent="0.25"/>
    <row r="26" spans="1:15" ht="12.75" hidden="1" customHeight="1" x14ac:dyDescent="0.25">
      <c r="A26" s="12" t="s">
        <v>28</v>
      </c>
    </row>
    <row r="27" spans="1:15" hidden="1" x14ac:dyDescent="0.25">
      <c r="A27" s="13"/>
      <c r="I27" s="14" t="s">
        <v>2</v>
      </c>
    </row>
    <row r="28" spans="1:15" ht="45" hidden="1" x14ac:dyDescent="0.25">
      <c r="A28" s="6" t="s">
        <v>3</v>
      </c>
      <c r="B28" s="6" t="s">
        <v>4</v>
      </c>
      <c r="C28" s="6" t="s">
        <v>29</v>
      </c>
      <c r="D28" s="6" t="s">
        <v>30</v>
      </c>
      <c r="E28" s="6" t="s">
        <v>31</v>
      </c>
      <c r="F28" s="6" t="s">
        <v>32</v>
      </c>
      <c r="G28" s="6" t="s">
        <v>33</v>
      </c>
      <c r="H28" s="6" t="s">
        <v>34</v>
      </c>
      <c r="I28" s="6" t="s">
        <v>35</v>
      </c>
    </row>
    <row r="29" spans="1:15" ht="30" hidden="1" x14ac:dyDescent="0.25">
      <c r="A29" s="6" t="s">
        <v>21</v>
      </c>
      <c r="B29" s="6" t="s">
        <v>22</v>
      </c>
      <c r="C29" s="6" t="s">
        <v>36</v>
      </c>
      <c r="D29" s="6" t="s">
        <v>37</v>
      </c>
      <c r="E29" s="6" t="s">
        <v>38</v>
      </c>
      <c r="F29" s="6" t="s">
        <v>39</v>
      </c>
      <c r="G29" s="6" t="s">
        <v>40</v>
      </c>
      <c r="H29" s="6" t="s">
        <v>41</v>
      </c>
      <c r="I29" s="6" t="s">
        <v>42</v>
      </c>
      <c r="J29" s="19" t="s">
        <v>43</v>
      </c>
      <c r="K29" s="19" t="s">
        <v>44</v>
      </c>
      <c r="L29" s="19" t="s">
        <v>45</v>
      </c>
      <c r="M29" s="19" t="s">
        <v>46</v>
      </c>
      <c r="N29" s="19" t="s">
        <v>47</v>
      </c>
      <c r="O29" s="19"/>
    </row>
    <row r="30" spans="1:15" ht="30" hidden="1" x14ac:dyDescent="0.25">
      <c r="A30" s="7" t="s">
        <v>23</v>
      </c>
      <c r="B30" s="15">
        <f>SUM(C30:I30)</f>
        <v>531929.56961000001</v>
      </c>
      <c r="C30" s="16">
        <f>SUM(C31:C34)</f>
        <v>457648.65586999996</v>
      </c>
      <c r="D30" s="16">
        <f t="shared" ref="D30:I30" si="0">SUM(D31:D34)</f>
        <v>6881.5609199999999</v>
      </c>
      <c r="E30" s="16">
        <f t="shared" si="0"/>
        <v>6506.9441799999995</v>
      </c>
      <c r="F30" s="16">
        <f t="shared" si="0"/>
        <v>60740.12601</v>
      </c>
      <c r="G30" s="16">
        <f t="shared" si="0"/>
        <v>152.28263000004608</v>
      </c>
      <c r="H30" s="16">
        <f t="shared" si="0"/>
        <v>0</v>
      </c>
      <c r="I30" s="16">
        <f t="shared" si="0"/>
        <v>0</v>
      </c>
      <c r="J30" s="17">
        <v>0</v>
      </c>
      <c r="K30" s="18">
        <v>0</v>
      </c>
      <c r="L30" s="18">
        <v>0</v>
      </c>
      <c r="M30" s="18">
        <v>0</v>
      </c>
      <c r="N30" s="18">
        <v>0</v>
      </c>
    </row>
    <row r="31" spans="1:15" hidden="1" x14ac:dyDescent="0.25">
      <c r="A31" s="9" t="s">
        <v>24</v>
      </c>
      <c r="B31" s="15">
        <f t="shared" ref="B31:B34" si="1">SUM(C31:I31)</f>
        <v>150534.32166000005</v>
      </c>
      <c r="C31" s="16">
        <v>98844.201509999999</v>
      </c>
      <c r="D31" s="16">
        <v>3972.4071300000001</v>
      </c>
      <c r="E31" s="16">
        <v>33.198160000000001</v>
      </c>
      <c r="F31" s="16">
        <v>47662.49134</v>
      </c>
      <c r="G31" s="16">
        <v>22.023520000046084</v>
      </c>
      <c r="H31" s="16">
        <v>0</v>
      </c>
      <c r="I31" s="16">
        <v>0</v>
      </c>
      <c r="J31" s="17">
        <v>0</v>
      </c>
      <c r="K31" s="18">
        <v>38349.091770000014</v>
      </c>
      <c r="L31" s="18">
        <v>13058.976439999999</v>
      </c>
      <c r="M31" s="18">
        <v>13432.743599999994</v>
      </c>
      <c r="N31" s="18">
        <v>373.92388999999957</v>
      </c>
    </row>
    <row r="32" spans="1:15" hidden="1" x14ac:dyDescent="0.25">
      <c r="A32" s="9" t="s">
        <v>25</v>
      </c>
      <c r="B32" s="15">
        <f t="shared" si="1"/>
        <v>358325.38861999998</v>
      </c>
      <c r="C32" s="16">
        <v>348793.57146999997</v>
      </c>
      <c r="D32" s="16">
        <v>2909.1537899999998</v>
      </c>
      <c r="E32" s="16">
        <v>6473.7460199999996</v>
      </c>
      <c r="F32" s="16">
        <v>18.65823</v>
      </c>
      <c r="G32" s="16">
        <v>130.25910999999999</v>
      </c>
      <c r="H32" s="16">
        <v>0</v>
      </c>
      <c r="I32" s="16">
        <v>0</v>
      </c>
      <c r="J32" s="17">
        <v>0</v>
      </c>
      <c r="K32" s="18">
        <v>-38349.091769999999</v>
      </c>
      <c r="L32" s="18">
        <v>-13058.97644</v>
      </c>
      <c r="M32" s="18">
        <v>-13432.743600000002</v>
      </c>
      <c r="N32" s="18">
        <v>-373.92389000000003</v>
      </c>
    </row>
    <row r="33" spans="1:14" hidden="1" x14ac:dyDescent="0.25">
      <c r="A33" s="11" t="s">
        <v>26</v>
      </c>
      <c r="B33" s="15">
        <f t="shared" si="1"/>
        <v>23036.469369999999</v>
      </c>
      <c r="C33" s="10">
        <v>9977.4929300000003</v>
      </c>
      <c r="D33" s="10">
        <v>0</v>
      </c>
      <c r="E33" s="10">
        <v>0</v>
      </c>
      <c r="F33" s="10">
        <v>13058.97644</v>
      </c>
      <c r="G33" s="10">
        <v>0</v>
      </c>
      <c r="H33" s="16">
        <v>0</v>
      </c>
      <c r="I33" s="16">
        <v>0</v>
      </c>
      <c r="J33" s="17">
        <v>0</v>
      </c>
      <c r="K33" s="17"/>
      <c r="L33" s="17"/>
      <c r="M33" s="17"/>
      <c r="N33" s="17"/>
    </row>
    <row r="34" spans="1:14" hidden="1" x14ac:dyDescent="0.25">
      <c r="A34" s="11" t="s">
        <v>27</v>
      </c>
      <c r="B34" s="15">
        <f t="shared" si="1"/>
        <v>33.389960000000002</v>
      </c>
      <c r="C34" s="10">
        <v>33.389960000000002</v>
      </c>
      <c r="D34" s="10">
        <v>0</v>
      </c>
      <c r="E34" s="10">
        <v>0</v>
      </c>
      <c r="F34" s="10">
        <v>0</v>
      </c>
      <c r="G34" s="10">
        <v>0</v>
      </c>
      <c r="H34" s="16">
        <v>0</v>
      </c>
      <c r="I34" s="16">
        <v>0</v>
      </c>
      <c r="J34" s="17">
        <v>0</v>
      </c>
      <c r="K34" s="17"/>
      <c r="L34" s="17"/>
      <c r="M34" s="17"/>
      <c r="N34" s="17"/>
    </row>
    <row r="35" spans="1:14" hidden="1" x14ac:dyDescent="0.25"/>
    <row r="36" spans="1:14" hidden="1" x14ac:dyDescent="0.25"/>
  </sheetData>
  <mergeCells count="7">
    <mergeCell ref="A1:P1"/>
    <mergeCell ref="O3:P3"/>
    <mergeCell ref="A4:A6"/>
    <mergeCell ref="B4:B6"/>
    <mergeCell ref="C4:P4"/>
    <mergeCell ref="C5:C6"/>
    <mergeCell ref="D5:P5"/>
  </mergeCells>
  <conditionalFormatting sqref="J16:M2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N16:N20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J30:M3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30:N3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2022-10-25T10:23:11Z</dcterms:created>
  <dcterms:modified xsi:type="dcterms:W3CDTF">2023-01-31T05:17:47Z</dcterms:modified>
</cp:coreProperties>
</file>