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.REPUBLIC\Documents\"/>
    </mc:Choice>
  </mc:AlternateContent>
  <bookViews>
    <workbookView xWindow="0" yWindow="0" windowWidth="24000" windowHeight="9600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H14" i="1"/>
  <c r="G14" i="1"/>
  <c r="F14" i="1"/>
  <c r="E14" i="1"/>
  <c r="D14" i="1" s="1"/>
  <c r="D13" i="1"/>
  <c r="D12" i="1"/>
  <c r="D11" i="1"/>
  <c r="D10" i="1"/>
  <c r="D9" i="1"/>
  <c r="D8" i="1"/>
  <c r="D7" i="1"/>
  <c r="D6" i="1"/>
  <c r="H5" i="1"/>
  <c r="G5" i="1"/>
  <c r="F5" i="1"/>
  <c r="D5" i="1" s="1"/>
  <c r="E5" i="1"/>
</calcChain>
</file>

<file path=xl/sharedStrings.xml><?xml version="1.0" encoding="utf-8"?>
<sst xmlns="http://schemas.openxmlformats.org/spreadsheetml/2006/main" count="73" uniqueCount="72">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</sst>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center"/>
    </xf>
    <xf numFmtId="43" fontId="0" fillId="0" borderId="0" xfId="1" applyFon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3" fontId="0" fillId="0" borderId="0" xfId="1" applyFont="1" applyFill="1"/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 wrapText="1"/>
    </xf>
    <xf numFmtId="2" fontId="0" fillId="0" borderId="0" xfId="0" applyNumberFormat="1"/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0" fillId="0" borderId="0" xfId="0" applyNumberFormat="1"/>
    <xf numFmtId="0" fontId="3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0" fontId="5" fillId="0" borderId="1" xfId="2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0" fontId="3" fillId="0" borderId="1" xfId="2" applyNumberFormat="1" applyFont="1" applyFill="1" applyBorder="1" applyAlignment="1">
      <alignment vertical="center" wrapText="1"/>
    </xf>
    <xf numFmtId="10" fontId="3" fillId="0" borderId="1" xfId="0" applyNumberFormat="1" applyFont="1" applyFill="1" applyBorder="1" applyAlignment="1">
      <alignment vertical="center" wrapText="1"/>
    </xf>
    <xf numFmtId="2" fontId="0" fillId="0" borderId="0" xfId="0" applyNumberFormat="1" applyFill="1"/>
    <xf numFmtId="0" fontId="3" fillId="0" borderId="1" xfId="0" applyFont="1" applyFill="1" applyBorder="1" applyAlignment="1">
      <alignment vertical="center"/>
    </xf>
    <xf numFmtId="49" fontId="0" fillId="0" borderId="0" xfId="0" applyNumberFormat="1"/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.REPUBLIC/Downloads/ToBB-Gosteris-Prudensial+Codes-30.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6"/>
  <sheetViews>
    <sheetView tabSelected="1" zoomScale="90" zoomScaleNormal="90" workbookViewId="0">
      <selection sqref="A1:H1"/>
    </sheetView>
  </sheetViews>
  <sheetFormatPr defaultRowHeight="15" x14ac:dyDescent="0.25"/>
  <cols>
    <col min="1" max="1" width="4.85546875" style="39" bestFit="1" customWidth="1"/>
    <col min="2" max="2" width="38.28515625" style="39" customWidth="1"/>
    <col min="3" max="3" width="58.5703125" customWidth="1"/>
    <col min="4" max="4" width="14" customWidth="1"/>
    <col min="5" max="5" width="11.85546875" customWidth="1"/>
    <col min="6" max="6" width="13.7109375" customWidth="1"/>
    <col min="7" max="7" width="10.28515625" bestFit="1" customWidth="1"/>
    <col min="8" max="8" width="12.5703125" customWidth="1"/>
    <col min="9" max="9" width="15" style="11" customWidth="1"/>
    <col min="10" max="10" width="10.5703125" bestFit="1" customWidth="1"/>
    <col min="11" max="11" width="11.7109375" bestFit="1" customWidth="1"/>
    <col min="12" max="13" width="16.140625" bestFit="1" customWidth="1"/>
    <col min="14" max="14" width="18" customWidth="1"/>
  </cols>
  <sheetData>
    <row r="1" spans="1:14" s="3" customForma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14" s="3" customFormat="1" x14ac:dyDescent="0.25">
      <c r="A2" s="4"/>
      <c r="B2" s="4"/>
      <c r="C2" s="5" t="s">
        <v>1</v>
      </c>
      <c r="D2" s="5"/>
      <c r="E2" s="6"/>
      <c r="F2" s="6"/>
      <c r="G2" s="7" t="s">
        <v>2</v>
      </c>
      <c r="H2" s="7"/>
      <c r="I2" s="2"/>
    </row>
    <row r="3" spans="1:14" x14ac:dyDescent="0.25">
      <c r="A3" s="8"/>
      <c r="B3" s="8"/>
      <c r="C3" s="9" t="s">
        <v>3</v>
      </c>
      <c r="D3" s="9" t="s">
        <v>4</v>
      </c>
      <c r="E3" s="10" t="s">
        <v>5</v>
      </c>
      <c r="F3" s="10" t="s">
        <v>6</v>
      </c>
      <c r="G3" s="10" t="s">
        <v>7</v>
      </c>
      <c r="H3" s="10" t="s">
        <v>8</v>
      </c>
    </row>
    <row r="4" spans="1:14" x14ac:dyDescent="0.25">
      <c r="A4" s="8"/>
      <c r="B4" s="8"/>
      <c r="C4" s="12" t="s">
        <v>9</v>
      </c>
      <c r="D4" s="12" t="s">
        <v>10</v>
      </c>
      <c r="E4" s="13" t="s">
        <v>5</v>
      </c>
      <c r="F4" s="13" t="s">
        <v>11</v>
      </c>
      <c r="G4" s="13" t="s">
        <v>12</v>
      </c>
      <c r="H4" s="13" t="s">
        <v>13</v>
      </c>
      <c r="I4" s="14"/>
    </row>
    <row r="5" spans="1:14" x14ac:dyDescent="0.25">
      <c r="A5" s="15">
        <v>1</v>
      </c>
      <c r="B5" s="16" t="s">
        <v>14</v>
      </c>
      <c r="C5" s="17" t="s">
        <v>15</v>
      </c>
      <c r="D5" s="18">
        <f>SUM(E5:H5)</f>
        <v>1214621.7911799997</v>
      </c>
      <c r="E5" s="19">
        <f>SUM(E6:E13)</f>
        <v>641701.84117999952</v>
      </c>
      <c r="F5" s="19">
        <f t="shared" ref="F5:H5" si="0">SUM(F6:F13)</f>
        <v>545198.97000000009</v>
      </c>
      <c r="G5" s="19">
        <f t="shared" si="0"/>
        <v>24579.149999999998</v>
      </c>
      <c r="H5" s="19">
        <f t="shared" si="0"/>
        <v>3141.83</v>
      </c>
      <c r="I5" s="14"/>
      <c r="K5" s="20"/>
      <c r="L5" s="11"/>
      <c r="M5" s="11"/>
      <c r="N5" s="11"/>
    </row>
    <row r="6" spans="1:14" x14ac:dyDescent="0.25">
      <c r="A6" s="21">
        <v>1.1000000000000001</v>
      </c>
      <c r="B6" s="22" t="s">
        <v>16</v>
      </c>
      <c r="C6" s="23" t="s">
        <v>17</v>
      </c>
      <c r="D6" s="18">
        <f t="shared" ref="D6:D22" si="1">SUM(E6:H6)</f>
        <v>460655.43144999997</v>
      </c>
      <c r="E6" s="19">
        <v>57445.021449999942</v>
      </c>
      <c r="F6" s="19">
        <v>377937.29000000004</v>
      </c>
      <c r="G6" s="19">
        <v>22507.989999999998</v>
      </c>
      <c r="H6" s="19">
        <v>2765.13</v>
      </c>
      <c r="I6" s="14"/>
      <c r="L6" s="24"/>
    </row>
    <row r="7" spans="1:14" x14ac:dyDescent="0.25">
      <c r="A7" s="21">
        <v>1.2</v>
      </c>
      <c r="B7" s="22" t="s">
        <v>18</v>
      </c>
      <c r="C7" s="23" t="s">
        <v>19</v>
      </c>
      <c r="D7" s="18">
        <f t="shared" si="1"/>
        <v>48561.700000000004</v>
      </c>
      <c r="E7" s="19">
        <v>13169.4</v>
      </c>
      <c r="F7" s="19">
        <v>35392.300000000003</v>
      </c>
      <c r="G7" s="19">
        <v>0</v>
      </c>
      <c r="H7" s="19">
        <v>0</v>
      </c>
      <c r="I7" s="14"/>
      <c r="L7" s="24"/>
      <c r="M7" s="24"/>
      <c r="N7" s="24"/>
    </row>
    <row r="8" spans="1:14" x14ac:dyDescent="0.25">
      <c r="A8" s="21">
        <v>1.3</v>
      </c>
      <c r="B8" s="22" t="s">
        <v>20</v>
      </c>
      <c r="C8" s="23" t="s">
        <v>21</v>
      </c>
      <c r="D8" s="18">
        <f t="shared" si="1"/>
        <v>555249.10540649912</v>
      </c>
      <c r="E8" s="19">
        <v>499404.71540649916</v>
      </c>
      <c r="F8" s="19">
        <v>54473.54</v>
      </c>
      <c r="G8" s="19">
        <v>1370.85</v>
      </c>
      <c r="H8" s="19">
        <v>0</v>
      </c>
      <c r="I8" s="14"/>
      <c r="K8" s="24"/>
    </row>
    <row r="9" spans="1:14" ht="30" x14ac:dyDescent="0.25">
      <c r="A9" s="21">
        <v>1.4</v>
      </c>
      <c r="B9" s="22" t="s">
        <v>22</v>
      </c>
      <c r="C9" s="25" t="s">
        <v>23</v>
      </c>
      <c r="D9" s="18">
        <f t="shared" si="1"/>
        <v>78956.87999999999</v>
      </c>
      <c r="E9" s="19">
        <v>4651.7</v>
      </c>
      <c r="F9" s="19">
        <v>74305.179999999993</v>
      </c>
      <c r="G9" s="19">
        <v>0</v>
      </c>
      <c r="H9" s="19">
        <v>0</v>
      </c>
      <c r="I9" s="14"/>
      <c r="K9" s="20"/>
    </row>
    <row r="10" spans="1:14" x14ac:dyDescent="0.25">
      <c r="A10" s="21">
        <v>1.5</v>
      </c>
      <c r="B10" s="22" t="s">
        <v>24</v>
      </c>
      <c r="C10" s="23" t="s">
        <v>25</v>
      </c>
      <c r="D10" s="18">
        <f t="shared" si="1"/>
        <v>0</v>
      </c>
      <c r="E10" s="19">
        <v>0</v>
      </c>
      <c r="F10" s="19">
        <v>0</v>
      </c>
      <c r="G10" s="19">
        <v>0</v>
      </c>
      <c r="H10" s="19">
        <v>0</v>
      </c>
      <c r="I10" s="14"/>
      <c r="K10" s="24"/>
    </row>
    <row r="11" spans="1:14" x14ac:dyDescent="0.25">
      <c r="A11" s="21">
        <v>1.6</v>
      </c>
      <c r="B11" s="22" t="s">
        <v>26</v>
      </c>
      <c r="C11" s="23" t="s">
        <v>27</v>
      </c>
      <c r="D11" s="18">
        <f t="shared" si="1"/>
        <v>0</v>
      </c>
      <c r="E11" s="19">
        <v>0</v>
      </c>
      <c r="F11" s="19">
        <v>0</v>
      </c>
      <c r="G11" s="19">
        <v>0</v>
      </c>
      <c r="H11" s="19">
        <v>0</v>
      </c>
      <c r="I11" s="14"/>
    </row>
    <row r="12" spans="1:14" x14ac:dyDescent="0.25">
      <c r="A12" s="21">
        <v>1.7</v>
      </c>
      <c r="B12" s="22" t="s">
        <v>28</v>
      </c>
      <c r="C12" s="23" t="s">
        <v>29</v>
      </c>
      <c r="D12" s="18">
        <f t="shared" si="1"/>
        <v>44109.972044999995</v>
      </c>
      <c r="E12" s="19">
        <v>44109.972044999995</v>
      </c>
      <c r="F12" s="19">
        <v>0</v>
      </c>
      <c r="G12" s="19">
        <v>0</v>
      </c>
      <c r="H12" s="19">
        <v>0</v>
      </c>
      <c r="I12" s="14"/>
      <c r="J12" s="24"/>
      <c r="K12" s="24"/>
      <c r="L12" s="24"/>
    </row>
    <row r="13" spans="1:14" x14ac:dyDescent="0.25">
      <c r="A13" s="21">
        <v>1.8</v>
      </c>
      <c r="B13" s="22" t="s">
        <v>30</v>
      </c>
      <c r="C13" s="23" t="s">
        <v>31</v>
      </c>
      <c r="D13" s="18">
        <f t="shared" si="1"/>
        <v>27088.70227850051</v>
      </c>
      <c r="E13" s="19">
        <v>22921.032278500508</v>
      </c>
      <c r="F13" s="19">
        <v>3090.66</v>
      </c>
      <c r="G13" s="19">
        <v>700.31</v>
      </c>
      <c r="H13" s="19">
        <v>376.7</v>
      </c>
      <c r="I13" s="14"/>
      <c r="K13" s="24"/>
    </row>
    <row r="14" spans="1:14" x14ac:dyDescent="0.25">
      <c r="A14" s="15">
        <v>2</v>
      </c>
      <c r="B14" s="16" t="s">
        <v>32</v>
      </c>
      <c r="C14" s="17" t="s">
        <v>33</v>
      </c>
      <c r="D14" s="18">
        <f t="shared" si="1"/>
        <v>1125382.8273999996</v>
      </c>
      <c r="E14" s="19">
        <f>SUM(E15:E17,E20:E22)</f>
        <v>520774.86739999952</v>
      </c>
      <c r="F14" s="19">
        <f t="shared" ref="F14:H14" si="2">SUM(F15:F17,F20:F22)</f>
        <v>577924.94000000006</v>
      </c>
      <c r="G14" s="19">
        <f t="shared" si="2"/>
        <v>24514.34</v>
      </c>
      <c r="H14" s="19">
        <f t="shared" si="2"/>
        <v>2168.6800000000003</v>
      </c>
      <c r="I14" s="14"/>
      <c r="K14" s="24"/>
    </row>
    <row r="15" spans="1:14" x14ac:dyDescent="0.25">
      <c r="A15" s="21">
        <v>2.1</v>
      </c>
      <c r="B15" s="22" t="s">
        <v>34</v>
      </c>
      <c r="C15" s="25" t="s">
        <v>35</v>
      </c>
      <c r="D15" s="18">
        <f t="shared" si="1"/>
        <v>13373.16102</v>
      </c>
      <c r="E15" s="19">
        <v>13373.16102</v>
      </c>
      <c r="F15" s="19">
        <v>0</v>
      </c>
      <c r="G15" s="19">
        <v>0</v>
      </c>
      <c r="H15" s="19">
        <v>0</v>
      </c>
      <c r="I15" s="14"/>
      <c r="K15" s="24"/>
    </row>
    <row r="16" spans="1:14" ht="30" x14ac:dyDescent="0.25">
      <c r="A16" s="21">
        <v>2.2000000000000002</v>
      </c>
      <c r="B16" s="22" t="s">
        <v>36</v>
      </c>
      <c r="C16" s="25" t="s">
        <v>37</v>
      </c>
      <c r="D16" s="18">
        <f t="shared" si="1"/>
        <v>205224.52</v>
      </c>
      <c r="E16" s="19">
        <v>205224.52</v>
      </c>
      <c r="F16" s="19"/>
      <c r="G16" s="19">
        <v>0</v>
      </c>
      <c r="H16" s="19">
        <v>0</v>
      </c>
      <c r="I16" s="14"/>
      <c r="K16" s="24"/>
    </row>
    <row r="17" spans="1:13" x14ac:dyDescent="0.25">
      <c r="A17" s="21">
        <v>2.2999999999999998</v>
      </c>
      <c r="B17" s="26" t="s">
        <v>38</v>
      </c>
      <c r="C17" s="23" t="s">
        <v>39</v>
      </c>
      <c r="D17" s="18">
        <f t="shared" si="1"/>
        <v>863673.73868999991</v>
      </c>
      <c r="E17" s="19">
        <v>286253.09868999996</v>
      </c>
      <c r="F17" s="19">
        <v>551375.29</v>
      </c>
      <c r="G17" s="19">
        <v>23886.7</v>
      </c>
      <c r="H17" s="19">
        <v>2158.65</v>
      </c>
      <c r="I17" s="14"/>
      <c r="J17" s="24"/>
      <c r="K17" s="24"/>
    </row>
    <row r="18" spans="1:13" x14ac:dyDescent="0.25">
      <c r="A18" s="21" t="s">
        <v>40</v>
      </c>
      <c r="B18" s="26" t="s">
        <v>41</v>
      </c>
      <c r="C18" s="23" t="s">
        <v>42</v>
      </c>
      <c r="D18" s="18">
        <f t="shared" si="1"/>
        <v>518603.53868999996</v>
      </c>
      <c r="E18" s="19">
        <v>112607.14868999994</v>
      </c>
      <c r="F18" s="19">
        <v>379951.85</v>
      </c>
      <c r="G18" s="19">
        <v>23885.89</v>
      </c>
      <c r="H18" s="19">
        <v>2158.65</v>
      </c>
      <c r="I18" s="14"/>
      <c r="J18" s="24"/>
      <c r="K18" s="24"/>
      <c r="M18" s="11"/>
    </row>
    <row r="19" spans="1:13" x14ac:dyDescent="0.25">
      <c r="A19" s="21" t="s">
        <v>43</v>
      </c>
      <c r="B19" s="26" t="s">
        <v>44</v>
      </c>
      <c r="C19" s="23" t="s">
        <v>45</v>
      </c>
      <c r="D19" s="18">
        <f t="shared" si="1"/>
        <v>345070.2</v>
      </c>
      <c r="E19" s="19">
        <v>173645.95</v>
      </c>
      <c r="F19" s="19">
        <v>171423.44</v>
      </c>
      <c r="G19" s="19">
        <v>0.81</v>
      </c>
      <c r="H19" s="19">
        <v>0</v>
      </c>
      <c r="I19" s="14"/>
      <c r="K19" s="20"/>
      <c r="M19" s="11"/>
    </row>
    <row r="20" spans="1:13" x14ac:dyDescent="0.25">
      <c r="A20" s="21">
        <v>2.4</v>
      </c>
      <c r="B20" s="26" t="s">
        <v>46</v>
      </c>
      <c r="C20" s="23" t="s">
        <v>47</v>
      </c>
      <c r="D20" s="18">
        <f t="shared" si="1"/>
        <v>20400</v>
      </c>
      <c r="E20" s="19">
        <v>0</v>
      </c>
      <c r="F20" s="19">
        <v>20400</v>
      </c>
      <c r="G20" s="19">
        <v>0</v>
      </c>
      <c r="H20" s="19">
        <v>0</v>
      </c>
      <c r="I20" s="14"/>
    </row>
    <row r="21" spans="1:13" x14ac:dyDescent="0.25">
      <c r="A21" s="21">
        <v>2.5</v>
      </c>
      <c r="B21" s="26" t="s">
        <v>48</v>
      </c>
      <c r="C21" s="23" t="s">
        <v>49</v>
      </c>
      <c r="D21" s="18">
        <f t="shared" si="1"/>
        <v>0</v>
      </c>
      <c r="E21" s="19">
        <v>0</v>
      </c>
      <c r="F21" s="19">
        <v>0</v>
      </c>
      <c r="G21" s="19">
        <v>0</v>
      </c>
      <c r="H21" s="19">
        <v>0</v>
      </c>
      <c r="I21" s="14"/>
    </row>
    <row r="22" spans="1:13" x14ac:dyDescent="0.25">
      <c r="A22" s="21">
        <v>2.6</v>
      </c>
      <c r="B22" s="26" t="s">
        <v>50</v>
      </c>
      <c r="C22" s="23" t="s">
        <v>51</v>
      </c>
      <c r="D22" s="18">
        <f t="shared" si="1"/>
        <v>22711.407689999629</v>
      </c>
      <c r="E22" s="19">
        <v>15924.087689999631</v>
      </c>
      <c r="F22" s="19">
        <v>6149.65</v>
      </c>
      <c r="G22" s="19">
        <v>627.6400000000001</v>
      </c>
      <c r="H22" s="19">
        <v>10.030000000000001</v>
      </c>
      <c r="I22" s="14"/>
      <c r="K22" s="24"/>
      <c r="L22" s="24"/>
      <c r="M22" s="24"/>
    </row>
    <row r="23" spans="1:13" s="30" customFormat="1" x14ac:dyDescent="0.25">
      <c r="A23" s="27" t="s">
        <v>52</v>
      </c>
      <c r="B23" s="28"/>
      <c r="C23" s="28"/>
      <c r="D23" s="28"/>
      <c r="E23" s="28"/>
      <c r="F23" s="28"/>
      <c r="G23" s="28"/>
      <c r="H23" s="29"/>
      <c r="I23" s="14"/>
      <c r="J23"/>
      <c r="K23"/>
      <c r="L23"/>
      <c r="M23"/>
    </row>
    <row r="24" spans="1:13" s="30" customFormat="1" x14ac:dyDescent="0.25">
      <c r="A24" s="15">
        <v>3</v>
      </c>
      <c r="B24" s="16" t="s">
        <v>53</v>
      </c>
      <c r="C24" s="31" t="s">
        <v>54</v>
      </c>
      <c r="D24" s="32"/>
      <c r="E24" s="32"/>
      <c r="F24" s="32"/>
      <c r="G24" s="32"/>
      <c r="H24" s="32"/>
    </row>
    <row r="25" spans="1:13" s="30" customFormat="1" ht="30" x14ac:dyDescent="0.25">
      <c r="A25" s="21">
        <v>3.1</v>
      </c>
      <c r="B25" s="22" t="s">
        <v>55</v>
      </c>
      <c r="C25" s="25" t="s">
        <v>56</v>
      </c>
      <c r="D25" s="33">
        <v>2.0536443978117266E-2</v>
      </c>
      <c r="E25" s="34"/>
      <c r="F25" s="35">
        <v>1.2093619147087413E-2</v>
      </c>
      <c r="G25" s="36">
        <v>4.5828448430366422E-4</v>
      </c>
      <c r="H25" s="33">
        <v>8.053739216730315E-3</v>
      </c>
      <c r="L25" s="37"/>
    </row>
    <row r="26" spans="1:13" s="30" customFormat="1" x14ac:dyDescent="0.25">
      <c r="A26" s="21">
        <v>3.2</v>
      </c>
      <c r="B26" s="22" t="s">
        <v>57</v>
      </c>
      <c r="C26" s="23" t="s">
        <v>58</v>
      </c>
      <c r="D26" s="33">
        <v>1.1943462023235713E-4</v>
      </c>
      <c r="E26" s="34"/>
      <c r="F26" s="34"/>
      <c r="G26" s="34"/>
      <c r="H26" s="33"/>
    </row>
    <row r="27" spans="1:13" s="30" customFormat="1" x14ac:dyDescent="0.25">
      <c r="A27" s="21">
        <v>3.3</v>
      </c>
      <c r="B27" s="22" t="s">
        <v>59</v>
      </c>
      <c r="C27" s="23" t="s">
        <v>60</v>
      </c>
      <c r="D27" s="38"/>
      <c r="E27" s="34"/>
      <c r="F27" s="34"/>
      <c r="G27" s="34"/>
      <c r="H27" s="32"/>
    </row>
    <row r="28" spans="1:13" s="30" customFormat="1" x14ac:dyDescent="0.25">
      <c r="A28" s="21">
        <v>3.4</v>
      </c>
      <c r="B28" s="22" t="s">
        <v>61</v>
      </c>
      <c r="C28" s="23" t="s">
        <v>62</v>
      </c>
      <c r="D28" s="38"/>
      <c r="E28" s="34"/>
      <c r="F28" s="34"/>
      <c r="G28" s="34"/>
      <c r="H28" s="34"/>
    </row>
    <row r="29" spans="1:13" s="30" customFormat="1" x14ac:dyDescent="0.25">
      <c r="A29" s="39"/>
      <c r="B29" s="39"/>
      <c r="C29"/>
      <c r="D29"/>
      <c r="E29" s="24"/>
      <c r="F29" s="11"/>
      <c r="G29" s="24"/>
      <c r="H29" s="24"/>
      <c r="I29" s="11"/>
      <c r="J29"/>
      <c r="K29"/>
      <c r="L29"/>
      <c r="M29"/>
    </row>
    <row r="30" spans="1:13" x14ac:dyDescent="0.25">
      <c r="J30" s="11"/>
    </row>
    <row r="31" spans="1:13" ht="40.5" customHeight="1" x14ac:dyDescent="0.25">
      <c r="C31" s="40" t="s">
        <v>63</v>
      </c>
      <c r="D31" s="41"/>
      <c r="E31" s="41"/>
      <c r="F31" s="42"/>
    </row>
    <row r="32" spans="1:13" ht="45" x14ac:dyDescent="0.25">
      <c r="C32" s="43" t="s">
        <v>64</v>
      </c>
      <c r="D32" s="43" t="s">
        <v>65</v>
      </c>
      <c r="E32" s="43" t="s">
        <v>66</v>
      </c>
      <c r="F32" s="43" t="s">
        <v>67</v>
      </c>
    </row>
    <row r="33" spans="3:6" x14ac:dyDescent="0.25">
      <c r="C33" s="44" t="s">
        <v>68</v>
      </c>
      <c r="D33" s="45">
        <v>0.1</v>
      </c>
      <c r="E33" s="45">
        <v>7.0000000000000007E-2</v>
      </c>
      <c r="F33" s="46"/>
    </row>
    <row r="34" spans="3:6" x14ac:dyDescent="0.25">
      <c r="C34" s="44" t="s">
        <v>69</v>
      </c>
      <c r="D34" s="45">
        <v>0.1</v>
      </c>
      <c r="E34" s="45">
        <v>7.0000000000000007E-2</v>
      </c>
      <c r="F34" s="46"/>
    </row>
    <row r="35" spans="3:6" x14ac:dyDescent="0.25">
      <c r="C35" s="44" t="s">
        <v>70</v>
      </c>
      <c r="D35" s="45">
        <v>0.2</v>
      </c>
      <c r="E35" s="45">
        <v>0.14000000000000001</v>
      </c>
      <c r="F35" s="45">
        <v>0.03</v>
      </c>
    </row>
    <row r="36" spans="3:6" x14ac:dyDescent="0.25">
      <c r="C36" s="44" t="s">
        <v>71</v>
      </c>
      <c r="D36" s="45">
        <v>0.2</v>
      </c>
      <c r="E36" s="45">
        <v>0.14000000000000001</v>
      </c>
      <c r="F36" s="45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2021-07-26T07:53:37Z</dcterms:created>
  <dcterms:modified xsi:type="dcterms:W3CDTF">2021-07-26T07:57:07Z</dcterms:modified>
</cp:coreProperties>
</file>