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İllik rub\"/>
    </mc:Choice>
  </mc:AlternateContent>
  <bookViews>
    <workbookView xWindow="0" yWindow="0" windowWidth="24000" windowHeight="96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B8" i="1" s="1"/>
  <c r="B10" i="1"/>
  <c r="B11" i="1"/>
  <c r="B12" i="1"/>
  <c r="C17" i="1"/>
  <c r="D17" i="1"/>
  <c r="E17" i="1"/>
  <c r="F17" i="1"/>
  <c r="G17" i="1"/>
  <c r="H17" i="1"/>
  <c r="I17" i="1"/>
  <c r="B18" i="1"/>
  <c r="B17" i="1" s="1"/>
  <c r="B19" i="1"/>
  <c r="B20" i="1"/>
  <c r="B21" i="1"/>
</calcChain>
</file>

<file path=xl/sharedStrings.xml><?xml version="1.0" encoding="utf-8"?>
<sst xmlns="http://schemas.openxmlformats.org/spreadsheetml/2006/main" count="42" uniqueCount="34">
  <si>
    <t xml:space="preserve">  -Digər kreditlər</t>
  </si>
  <si>
    <t xml:space="preserve">  -Daşınmaz əmlak</t>
  </si>
  <si>
    <t xml:space="preserve">  -İstehlak</t>
  </si>
  <si>
    <t xml:space="preserve">  -Biznes</t>
  </si>
  <si>
    <t>Kredit portfeli, o cümlədən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</si>
  <si>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</si>
  <si>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</si>
  <si>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</si>
  <si>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</si>
  <si>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</si>
  <si>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</si>
  <si>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</si>
  <si>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</si>
  <si>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</si>
  <si>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</si>
  <si>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>Kreditlərin təminat üzrə bölgüsü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</si>
  <si>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</si>
  <si>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</si>
  <si>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</si>
  <si>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</si>
  <si>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</si>
  <si>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</si>
  <si>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</si>
  <si>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</si>
  <si>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</si>
  <si>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</si>
  <si>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</si>
  <si>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</si>
  <si>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</si>
  <si>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Vaxtı keçmiş günlər</t>
  </si>
  <si>
    <t>Cari</t>
  </si>
  <si>
    <t>Əsas məbləğ üzrə borc</t>
  </si>
  <si>
    <t>Kredit portfelinin keyfiyyəti</t>
  </si>
  <si>
    <t>Kredit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</si>
</sst>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Fill="1"/>
    <xf numFmtId="43" fontId="0" fillId="0" borderId="0" xfId="0" applyNumberFormat="1" applyFont="1" applyFill="1"/>
    <xf numFmtId="4" fontId="0" fillId="0" borderId="0" xfId="0" applyNumberFormat="1" applyFont="1" applyFill="1"/>
    <xf numFmtId="43" fontId="0" fillId="0" borderId="0" xfId="1" applyFont="1" applyFill="1"/>
    <xf numFmtId="164" fontId="0" fillId="0" borderId="0" xfId="1" applyNumberFormat="1" applyFont="1" applyFill="1"/>
    <xf numFmtId="43" fontId="3" fillId="0" borderId="1" xfId="1" applyFont="1" applyFill="1" applyBorder="1" applyAlignment="1">
      <alignment vertical="center"/>
    </xf>
    <xf numFmtId="43" fontId="2" fillId="0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3" fontId="4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right" indent="5"/>
    </xf>
    <xf numFmtId="0" fontId="4" fillId="0" borderId="0" xfId="0" applyFont="1" applyFill="1" applyAlignment="1">
      <alignment horizontal="right" vertical="center" indent="5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3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12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</sheetPr>
  <dimension ref="A1:P34"/>
  <sheetViews>
    <sheetView tabSelected="1" zoomScale="90" zoomScaleNormal="90" workbookViewId="0">
      <selection sqref="A1:P1"/>
    </sheetView>
  </sheetViews>
  <sheetFormatPr defaultRowHeight="15" x14ac:dyDescent="0.25"/>
  <cols>
    <col min="1" max="1" width="21.5703125" style="1" customWidth="1"/>
    <col min="2" max="2" width="17.28515625" style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3.5703125" style="1" customWidth="1"/>
    <col min="17" max="16384" width="9.140625" style="1"/>
  </cols>
  <sheetData>
    <row r="1" spans="1:16" ht="26.25" customHeight="1" x14ac:dyDescent="0.25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x14ac:dyDescent="0.25">
      <c r="A2" s="33" t="s">
        <v>32</v>
      </c>
      <c r="B2" s="32"/>
      <c r="C2" s="31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29" t="s">
        <v>14</v>
      </c>
      <c r="P2" s="29"/>
    </row>
    <row r="3" spans="1:16" ht="15" customHeight="1" x14ac:dyDescent="0.25">
      <c r="A3" s="18" t="s">
        <v>13</v>
      </c>
      <c r="B3" s="18" t="s">
        <v>12</v>
      </c>
      <c r="C3" s="28" t="s">
        <v>31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6"/>
    </row>
    <row r="4" spans="1:16" x14ac:dyDescent="0.25">
      <c r="A4" s="18"/>
      <c r="B4" s="25"/>
      <c r="C4" s="24"/>
      <c r="D4" s="22"/>
      <c r="E4" s="22"/>
      <c r="F4" s="22"/>
      <c r="G4" s="23"/>
      <c r="H4" s="23"/>
      <c r="I4" s="23"/>
      <c r="J4" s="23"/>
      <c r="K4" s="22"/>
      <c r="L4" s="22"/>
      <c r="M4" s="22"/>
      <c r="N4" s="22"/>
      <c r="O4" s="22"/>
      <c r="P4" s="21"/>
    </row>
    <row r="5" spans="1:16" x14ac:dyDescent="0.25">
      <c r="A5" s="18"/>
      <c r="B5" s="18"/>
      <c r="C5" s="20" t="s">
        <v>30</v>
      </c>
      <c r="D5" s="20" t="s">
        <v>29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25">
      <c r="A6" s="18"/>
      <c r="B6" s="18"/>
      <c r="C6" s="18"/>
      <c r="D6" s="12"/>
      <c r="E6" s="12"/>
      <c r="F6" s="12"/>
      <c r="G6" s="19"/>
      <c r="H6" s="19"/>
      <c r="I6" s="19"/>
      <c r="J6" s="19"/>
      <c r="K6" s="12"/>
      <c r="L6" s="12"/>
      <c r="M6" s="12"/>
      <c r="N6" s="12"/>
      <c r="O6" s="12"/>
      <c r="P6" s="12"/>
    </row>
    <row r="7" spans="1:16" ht="30" x14ac:dyDescent="0.25">
      <c r="A7" s="18"/>
      <c r="B7" s="18"/>
      <c r="C7" s="18"/>
      <c r="D7" s="12" t="s">
        <v>28</v>
      </c>
      <c r="E7" s="12" t="s">
        <v>27</v>
      </c>
      <c r="F7" s="12" t="s">
        <v>26</v>
      </c>
      <c r="G7" s="12" t="s">
        <v>25</v>
      </c>
      <c r="H7" s="12" t="s">
        <v>24</v>
      </c>
      <c r="I7" s="12" t="s">
        <v>23</v>
      </c>
      <c r="J7" s="12" t="s">
        <v>22</v>
      </c>
      <c r="K7" s="12" t="s">
        <v>21</v>
      </c>
      <c r="L7" s="12" t="s">
        <v>20</v>
      </c>
      <c r="M7" s="12" t="s">
        <v>19</v>
      </c>
      <c r="N7" s="12" t="s">
        <v>18</v>
      </c>
      <c r="O7" s="12" t="s">
        <v>17</v>
      </c>
      <c r="P7" s="12" t="s">
        <v>16</v>
      </c>
    </row>
    <row r="8" spans="1:16" ht="30" x14ac:dyDescent="0.25">
      <c r="A8" s="11" t="s">
        <v>4</v>
      </c>
      <c r="B8" s="17">
        <f>SUM(B9:B12)</f>
        <v>1174229.3079881016</v>
      </c>
      <c r="C8" s="17">
        <f>SUM(C9:C12)</f>
        <v>1158827.7266760017</v>
      </c>
      <c r="D8" s="17">
        <f>SUM(D9:D12)</f>
        <v>6674.0361112000019</v>
      </c>
      <c r="E8" s="17">
        <f>SUM(E9:E12)</f>
        <v>1563.0986966</v>
      </c>
      <c r="F8" s="17">
        <f>SUM(F9:F12)</f>
        <v>1343.7531320000003</v>
      </c>
      <c r="G8" s="17">
        <f>SUM(G9:G12)</f>
        <v>495.56747160000003</v>
      </c>
      <c r="H8" s="17">
        <f>SUM(H9:H12)</f>
        <v>374.12864000000002</v>
      </c>
      <c r="I8" s="17">
        <f>SUM(I9:I12)</f>
        <v>629.98930999999993</v>
      </c>
      <c r="J8" s="17">
        <f>SUM(J9:J12)</f>
        <v>374.54482100000001</v>
      </c>
      <c r="K8" s="17">
        <f>SUM(K9:K12)</f>
        <v>294.63963200000006</v>
      </c>
      <c r="L8" s="17">
        <f>SUM(L9:L12)</f>
        <v>321.62257999999997</v>
      </c>
      <c r="M8" s="17">
        <f>SUM(M9:M12)</f>
        <v>284.32872210000005</v>
      </c>
      <c r="N8" s="17">
        <f>SUM(N9:N12)</f>
        <v>273.05942699999997</v>
      </c>
      <c r="O8" s="17">
        <f>SUM(O9:O12)</f>
        <v>343.8202364</v>
      </c>
      <c r="P8" s="17">
        <f>SUM(P9:P12)</f>
        <v>2428.9925322000004</v>
      </c>
    </row>
    <row r="9" spans="1:16" x14ac:dyDescent="0.25">
      <c r="A9" s="10" t="s">
        <v>3</v>
      </c>
      <c r="B9" s="17">
        <f>SUM(C9:P9)</f>
        <v>801380.66885000211</v>
      </c>
      <c r="C9" s="6">
        <v>796445.3662090021</v>
      </c>
      <c r="D9" s="6">
        <v>1186.0715700000001</v>
      </c>
      <c r="E9" s="6">
        <v>356.55462999999997</v>
      </c>
      <c r="F9" s="6">
        <v>917.48842000000002</v>
      </c>
      <c r="G9" s="6">
        <v>215.32432</v>
      </c>
      <c r="H9" s="6">
        <v>92.860289999999992</v>
      </c>
      <c r="I9" s="6">
        <v>325.67083999999994</v>
      </c>
      <c r="J9" s="6">
        <v>202.15785100000002</v>
      </c>
      <c r="K9" s="6">
        <v>37.668030000000002</v>
      </c>
      <c r="L9" s="6">
        <v>136.39104</v>
      </c>
      <c r="M9" s="6">
        <v>101.48684999999999</v>
      </c>
      <c r="N9" s="6">
        <v>49.274860000000004</v>
      </c>
      <c r="O9" s="6">
        <v>91.392910000000001</v>
      </c>
      <c r="P9" s="6">
        <v>1222.9610300000002</v>
      </c>
    </row>
    <row r="10" spans="1:16" x14ac:dyDescent="0.25">
      <c r="A10" s="10" t="s">
        <v>2</v>
      </c>
      <c r="B10" s="17">
        <f>SUM(C10:P10)</f>
        <v>250744.04546809971</v>
      </c>
      <c r="C10" s="6">
        <v>241593.85595899969</v>
      </c>
      <c r="D10" s="6">
        <v>4723.029951200002</v>
      </c>
      <c r="E10" s="6">
        <v>888.56100659999993</v>
      </c>
      <c r="F10" s="6">
        <v>356.07896200000005</v>
      </c>
      <c r="G10" s="6">
        <v>254.17171160000004</v>
      </c>
      <c r="H10" s="6">
        <v>281.26835</v>
      </c>
      <c r="I10" s="6">
        <v>285.73467999999997</v>
      </c>
      <c r="J10" s="6">
        <v>166.85204000000002</v>
      </c>
      <c r="K10" s="6">
        <v>256.97160200000008</v>
      </c>
      <c r="L10" s="6">
        <v>185.23154</v>
      </c>
      <c r="M10" s="6">
        <v>176.28921210000004</v>
      </c>
      <c r="N10" s="6">
        <v>220.53696699999998</v>
      </c>
      <c r="O10" s="6">
        <v>252.42732640000003</v>
      </c>
      <c r="P10" s="6">
        <v>1103.0361602</v>
      </c>
    </row>
    <row r="11" spans="1:16" x14ac:dyDescent="0.25">
      <c r="A11" s="8" t="s">
        <v>1</v>
      </c>
      <c r="B11" s="17">
        <f>SUM(C11:P11)</f>
        <v>121865.43957</v>
      </c>
      <c r="C11" s="6">
        <v>120669.60704800001</v>
      </c>
      <c r="D11" s="6">
        <v>644.67795000000012</v>
      </c>
      <c r="E11" s="6">
        <v>317.98306000000002</v>
      </c>
      <c r="F11" s="6">
        <v>70.185749999999999</v>
      </c>
      <c r="G11" s="6">
        <v>26.071439999999999</v>
      </c>
      <c r="H11" s="6">
        <v>0</v>
      </c>
      <c r="I11" s="6">
        <v>18.58379</v>
      </c>
      <c r="J11" s="6">
        <v>5.5349300000000001</v>
      </c>
      <c r="K11" s="6">
        <v>0</v>
      </c>
      <c r="L11" s="6">
        <v>0</v>
      </c>
      <c r="M11" s="6">
        <v>6.5526599999999995</v>
      </c>
      <c r="N11" s="6">
        <v>3.2475999999999998</v>
      </c>
      <c r="O11" s="6">
        <v>0</v>
      </c>
      <c r="P11" s="6">
        <v>102.99534200000002</v>
      </c>
    </row>
    <row r="12" spans="1:16" x14ac:dyDescent="0.25">
      <c r="A12" s="8" t="s">
        <v>0</v>
      </c>
      <c r="B12" s="17">
        <f>SUM(C12:P12)</f>
        <v>239.15410000000003</v>
      </c>
      <c r="C12" s="6">
        <v>118.89746000000001</v>
      </c>
      <c r="D12" s="6">
        <v>120.25664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6" x14ac:dyDescent="0.25">
      <c r="A13" s="16"/>
      <c r="B13" s="4"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5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6" x14ac:dyDescent="0.25">
      <c r="A15" s="14"/>
      <c r="I15" s="13" t="s">
        <v>14</v>
      </c>
    </row>
    <row r="16" spans="1:16" ht="45" x14ac:dyDescent="0.25">
      <c r="A16" s="12" t="s">
        <v>13</v>
      </c>
      <c r="B16" s="12" t="s">
        <v>12</v>
      </c>
      <c r="C16" s="12" t="s">
        <v>11</v>
      </c>
      <c r="D16" s="12" t="s">
        <v>10</v>
      </c>
      <c r="E16" s="12" t="s">
        <v>9</v>
      </c>
      <c r="F16" s="12" t="s">
        <v>8</v>
      </c>
      <c r="G16" s="12" t="s">
        <v>7</v>
      </c>
      <c r="H16" s="12" t="s">
        <v>6</v>
      </c>
      <c r="I16" s="12" t="s">
        <v>5</v>
      </c>
      <c r="K16"/>
    </row>
    <row r="17" spans="1:16" ht="30" x14ac:dyDescent="0.25">
      <c r="A17" s="11" t="s">
        <v>4</v>
      </c>
      <c r="B17" s="7">
        <f>SUM(B18:B21)</f>
        <v>1174229.3079881016</v>
      </c>
      <c r="C17" s="9">
        <f>SUM(C18:C21)</f>
        <v>377346.62029510178</v>
      </c>
      <c r="D17" s="9">
        <f>SUM(D18:D21)</f>
        <v>28918.571452000004</v>
      </c>
      <c r="E17" s="9">
        <f>SUM(E18:E21)</f>
        <v>47428.501949999896</v>
      </c>
      <c r="F17" s="9">
        <f>SUM(F18:F21)</f>
        <v>487398.19032000162</v>
      </c>
      <c r="G17" s="9">
        <f>SUM(G18:G21)</f>
        <v>221839.84170999855</v>
      </c>
      <c r="H17" s="9">
        <f>SUM(H18:H21)</f>
        <v>11297.582261000003</v>
      </c>
      <c r="I17" s="9">
        <f>SUM(I18:I21)</f>
        <v>0</v>
      </c>
    </row>
    <row r="18" spans="1:16" x14ac:dyDescent="0.25">
      <c r="A18" s="10" t="s">
        <v>3</v>
      </c>
      <c r="B18" s="7">
        <f>SUM(C18:I18)</f>
        <v>801380.66885000211</v>
      </c>
      <c r="C18" s="6">
        <v>160092.35655900184</v>
      </c>
      <c r="D18" s="6">
        <v>23179.983790000009</v>
      </c>
      <c r="E18" s="6">
        <v>4804.8126199999915</v>
      </c>
      <c r="F18" s="6">
        <v>380959.95789000171</v>
      </c>
      <c r="G18" s="6">
        <v>221321.20683999854</v>
      </c>
      <c r="H18" s="6">
        <v>11022.351151000003</v>
      </c>
      <c r="I18" s="9"/>
      <c r="J18" s="2"/>
    </row>
    <row r="19" spans="1:16" x14ac:dyDescent="0.25">
      <c r="A19" s="10" t="s">
        <v>2</v>
      </c>
      <c r="B19" s="7">
        <f>SUM(C19:I19)</f>
        <v>250744.04546809974</v>
      </c>
      <c r="C19" s="6">
        <v>197069.67110609982</v>
      </c>
      <c r="D19" s="6">
        <v>5660.5291619999953</v>
      </c>
      <c r="E19" s="6">
        <v>42613.143929999904</v>
      </c>
      <c r="F19" s="6">
        <v>4882.066399999997</v>
      </c>
      <c r="G19" s="6">
        <v>518.63487000000009</v>
      </c>
      <c r="H19" s="6">
        <v>0</v>
      </c>
      <c r="I19" s="9"/>
      <c r="J19" s="2"/>
    </row>
    <row r="20" spans="1:16" x14ac:dyDescent="0.25">
      <c r="A20" s="8" t="s">
        <v>1</v>
      </c>
      <c r="B20" s="7">
        <f>SUM(C20:I20)</f>
        <v>121865.43957</v>
      </c>
      <c r="C20" s="6">
        <v>19945.438530000087</v>
      </c>
      <c r="D20" s="6">
        <v>78.058499999999995</v>
      </c>
      <c r="E20" s="6">
        <v>10.545400000000001</v>
      </c>
      <c r="F20" s="6">
        <v>101556.16602999992</v>
      </c>
      <c r="G20" s="6">
        <v>0</v>
      </c>
      <c r="H20" s="6">
        <v>275.23111</v>
      </c>
      <c r="I20" s="6"/>
      <c r="J20" s="2"/>
    </row>
    <row r="21" spans="1:16" x14ac:dyDescent="0.25">
      <c r="A21" s="8" t="s">
        <v>0</v>
      </c>
      <c r="B21" s="7">
        <f>SUM(C21:I21)</f>
        <v>239.15410000000003</v>
      </c>
      <c r="C21" s="6">
        <v>239.15410000000003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/>
      <c r="J21" s="2"/>
    </row>
    <row r="23" spans="1:16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B27" s="4"/>
      <c r="F27" s="2"/>
    </row>
    <row r="28" spans="1:16" x14ac:dyDescent="0.25">
      <c r="B28" s="2"/>
      <c r="C28" s="2"/>
      <c r="D28" s="2"/>
      <c r="E28" s="2"/>
      <c r="F28" s="2"/>
      <c r="G28" s="2"/>
    </row>
    <row r="29" spans="1:16" x14ac:dyDescent="0.25">
      <c r="B29" s="2"/>
      <c r="C29" s="2"/>
      <c r="D29" s="2"/>
      <c r="E29" s="2"/>
      <c r="F29" s="2"/>
      <c r="G29" s="2"/>
    </row>
    <row r="30" spans="1:16" x14ac:dyDescent="0.25">
      <c r="C30" s="2"/>
      <c r="D30" s="2"/>
      <c r="E30" s="2"/>
      <c r="F30" s="2"/>
      <c r="G30" s="2"/>
    </row>
    <row r="31" spans="1:16" x14ac:dyDescent="0.25">
      <c r="B31" s="3"/>
      <c r="C31" s="2"/>
      <c r="D31" s="2"/>
      <c r="E31" s="2"/>
      <c r="F31" s="2"/>
      <c r="G31" s="2"/>
    </row>
    <row r="32" spans="1:16" x14ac:dyDescent="0.25">
      <c r="B32" s="3"/>
      <c r="C32" s="2"/>
    </row>
    <row r="33" spans="2:3" x14ac:dyDescent="0.25">
      <c r="B33" s="3"/>
      <c r="C33" s="2"/>
    </row>
    <row r="34" spans="2:3" x14ac:dyDescent="0.25">
      <c r="B34" s="3"/>
      <c r="C34" s="2"/>
    </row>
  </sheetData>
  <mergeCells count="7">
    <mergeCell ref="A1:P1"/>
    <mergeCell ref="O2:P2"/>
    <mergeCell ref="A3:A7"/>
    <mergeCell ref="B3:B7"/>
    <mergeCell ref="C3:P3"/>
    <mergeCell ref="C5:C7"/>
    <mergeCell ref="D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2024-01-15T06:33:54Z</dcterms:created>
  <dcterms:modified xsi:type="dcterms:W3CDTF">2024-01-15T06:36:15Z</dcterms:modified>
</cp:coreProperties>
</file>