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 2024 2kvartal\"/>
    </mc:Choice>
  </mc:AlternateContent>
  <bookViews>
    <workbookView xWindow="0" yWindow="0" windowWidth="24000" windowHeight="9600"/>
  </bookViews>
  <sheets>
    <sheet name="Mənfəət və zərə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'Mənfəət və zərər'!$A$1:$D$36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<sst xmlns="http://schemas.openxmlformats.org/spreadsheetml/2006/main" count="32" uniqueCount="32">
  <si>
    <t>Dövr üzrə xalis mənfəət</t>
  </si>
  <si>
    <t>Mənfəət vergisi</t>
  </si>
  <si>
    <t>Mənfəət vergisindən əvvəlki mənfəət(zərər)</t>
  </si>
  <si>
    <r>
      <t xml:space="preserve">(Mümkün zərərlər üçün yaradılan </t>
    </r>
    <r>
      <rPr>
        <b/>
        <sz val="10"/>
        <rFont val="Palatino Linotype"/>
        <family val="1"/>
      </rPr>
      <t xml:space="preserve">məqsədli </t>
    </r>
    <r>
      <rPr>
        <b/>
        <sz val="10"/>
        <color rgb="FF000000"/>
        <rFont val="Palatino Linotype"/>
        <family val="1"/>
      </rPr>
      <t xml:space="preserve">ehtiyatlar) </t>
    </r>
    <r>
      <rPr>
        <b/>
        <sz val="16"/>
        <color rgb="FFFF0000"/>
        <rFont val="Palatino Linotype"/>
        <family val="1"/>
      </rPr>
      <t>*</t>
    </r>
  </si>
  <si>
    <t>Digər xərclər</t>
  </si>
  <si>
    <t>Amortizasiya xərcləri</t>
  </si>
  <si>
    <t>Ümumi və inzibati xərclər</t>
  </si>
  <si>
    <t>Əmək haqqı və digər kompensiya növləri üzrə xərclər</t>
  </si>
  <si>
    <t>Qeyri-faiz xərcləri:</t>
  </si>
  <si>
    <t>Digər gəlirlər</t>
  </si>
  <si>
    <t>Qiymətli kağızların satışından və yenidən qiymətləndirilməsindən gəlir/zərər</t>
  </si>
  <si>
    <t>Xarici valyutadan gəlir/zərər (məzənnə dəyişməsi daxil olmaqla</t>
  </si>
  <si>
    <t>Alınan haqq və kommisiya gəliri</t>
  </si>
  <si>
    <t>Qeyri-faiz gəlirləri:</t>
  </si>
  <si>
    <t>Xalis faiz gəliri(zərəri)</t>
  </si>
  <si>
    <t>Digər faiz xərcləri</t>
  </si>
  <si>
    <t>Qiymətli kağızlar üzrə faizlər</t>
  </si>
  <si>
    <t>Pul bazarı alətlərinə ödənilən faizlər</t>
  </si>
  <si>
    <t>Cəlb edilmiş kreditlərə görə ödənilən faizlər</t>
  </si>
  <si>
    <t>Mərkəzi bank və dövlət fondları qarşısında öhdəliklər üzrə faiz xərcləri</t>
  </si>
  <si>
    <t>Depozitlər üzrə faizlər</t>
  </si>
  <si>
    <t>Faiz xərcləri:</t>
  </si>
  <si>
    <t>Digər faiz gəlirləri</t>
  </si>
  <si>
    <t>Ticarət və investisiya qiymətli kağızları üzrə faiz gəlirləri</t>
  </si>
  <si>
    <t>Banklar və digər maliyyə institutlarındakı depozitlər üzrə faiz gəlirləri</t>
  </si>
  <si>
    <t>Banklar və digər maliyyə institutlarına verilən kreditlər üzrə faiz gəlirləri</t>
  </si>
  <si>
    <t>Müştərilərə verilmiş kreditlər</t>
  </si>
  <si>
    <t>Faiz gəlirləri:</t>
  </si>
  <si>
    <t>Keçən ilin müvafiq dövrü</t>
  </si>
  <si>
    <t>Cari dövr</t>
  </si>
  <si>
    <t>(min manatla)</t>
  </si>
  <si>
    <t>MƏNFƏƏT  VƏ ZƏRƏR HAQQINDA HESABAT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</si>
</sst>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Palatino Linotype"/>
      <family val="1"/>
    </font>
    <font>
      <b/>
      <sz val="10"/>
      <color rgb="FF000000"/>
      <name val="Palatino Linotype"/>
      <family val="1"/>
    </font>
    <font>
      <b/>
      <sz val="16"/>
      <color rgb="FFFF0000"/>
      <name val="Palatino Linotype"/>
      <family val="1"/>
    </font>
    <font>
      <sz val="11"/>
      <color rgb="FF00000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43" fontId="0" fillId="0" borderId="0" xfId="1" applyNumberFormat="1" applyFont="1"/>
    <xf numFmtId="0" fontId="4" fillId="0" borderId="0" xfId="2" applyFont="1" applyFill="1" applyProtection="1"/>
    <xf numFmtId="43" fontId="2" fillId="2" borderId="1" xfId="1" applyNumberFormat="1" applyFont="1" applyFill="1" applyBorder="1" applyAlignment="1">
      <alignment vertical="center" wrapText="1"/>
    </xf>
    <xf numFmtId="43" fontId="5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43" fontId="0" fillId="2" borderId="1" xfId="1" applyNumberFormat="1" applyFont="1" applyFill="1" applyBorder="1" applyAlignment="1">
      <alignment vertical="center" wrapText="1"/>
    </xf>
    <xf numFmtId="43" fontId="9" fillId="2" borderId="1" xfId="1" applyNumberFormat="1" applyFont="1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 wrapText="1"/>
    </xf>
    <xf numFmtId="43" fontId="7" fillId="0" borderId="1" xfId="1" applyFont="1" applyBorder="1" applyAlignment="1">
      <alignment horizontal="center" vertical="center" wrapText="1"/>
    </xf>
    <xf numFmtId="0" fontId="10" fillId="3" borderId="0" xfId="0" applyFont="1" applyFill="1"/>
    <xf numFmtId="43" fontId="11" fillId="3" borderId="0" xfId="1" applyNumberFormat="1" applyFont="1" applyFill="1" applyBorder="1" applyAlignment="1" applyProtection="1">
      <alignment horizontal="right"/>
    </xf>
    <xf numFmtId="43" fontId="11" fillId="3" borderId="0" xfId="1" applyNumberFormat="1" applyFont="1" applyFill="1" applyAlignment="1" applyProtection="1">
      <alignment horizontal="center" vertical="center"/>
    </xf>
    <xf numFmtId="0" fontId="12" fillId="3" borderId="0" xfId="0" applyFont="1" applyFill="1"/>
    <xf numFmtId="43" fontId="4" fillId="0" borderId="0" xfId="1" applyNumberFormat="1" applyFont="1" applyFill="1" applyProtection="1"/>
    <xf numFmtId="43" fontId="4" fillId="0" borderId="0" xfId="1" applyNumberFormat="1" applyFont="1" applyFill="1" applyAlignment="1" applyProtection="1">
      <alignment horizontal="center" vertical="center"/>
    </xf>
    <xf numFmtId="0" fontId="13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&#304;YY&#399;%20V&#399;Z&#304;YY&#399;T&#304;%20HAQQINDA%20HESAB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iyyə vəziyyəti"/>
    </sheetNames>
    <sheetDataSet>
      <sheetData sheetId="0">
        <row r="7">
          <cell r="B7" t="str">
            <v>30 İyun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45"/>
  <sheetViews>
    <sheetView showGridLines="0" tabSelected="1" zoomScaleNormal="100" workbookViewId="0">
      <selection activeCell="B5" sqref="B5:D5"/>
    </sheetView>
  </sheetViews>
  <sheetFormatPr defaultRowHeight="15" x14ac:dyDescent="0.25"/>
  <cols>
    <col min="2" max="2" width="57.42578125" bestFit="1" customWidth="1"/>
    <col min="3" max="3" width="11.5703125" style="1" bestFit="1" customWidth="1"/>
    <col min="4" max="4" width="19.7109375" style="1" customWidth="1"/>
  </cols>
  <sheetData>
    <row r="1" spans="1:4" x14ac:dyDescent="0.25">
      <c r="A1" s="2"/>
      <c r="B1" s="2"/>
      <c r="C1" s="16"/>
      <c r="D1" s="15"/>
    </row>
    <row r="2" spans="1:4" x14ac:dyDescent="0.25">
      <c r="A2" s="2"/>
      <c r="B2" s="2"/>
      <c r="C2" s="16"/>
      <c r="D2" s="15"/>
    </row>
    <row r="3" spans="1:4" x14ac:dyDescent="0.25">
      <c r="A3" s="2"/>
      <c r="B3" s="2"/>
      <c r="C3" s="16"/>
      <c r="D3" s="15"/>
    </row>
    <row r="4" spans="1:4" x14ac:dyDescent="0.25">
      <c r="A4" s="2"/>
      <c r="B4" s="2"/>
      <c r="C4" s="16"/>
      <c r="D4" s="15"/>
    </row>
    <row r="5" spans="1:4" ht="18.75" x14ac:dyDescent="0.3">
      <c r="A5" s="2"/>
      <c r="B5" s="17" t="s">
        <v>31</v>
      </c>
      <c r="C5" s="17"/>
      <c r="D5" s="17"/>
    </row>
    <row r="6" spans="1:4" x14ac:dyDescent="0.25">
      <c r="A6" s="2"/>
      <c r="B6" s="2"/>
      <c r="C6" s="16"/>
      <c r="D6" s="15"/>
    </row>
    <row r="7" spans="1:4" x14ac:dyDescent="0.25">
      <c r="A7" s="2"/>
      <c r="B7" s="14" t="str">
        <f>'[1]Maliyyə vəziyyəti'!B7</f>
        <v>30 İyun 2024</v>
      </c>
      <c r="C7" s="13"/>
      <c r="D7" s="12" t="s">
        <v>30</v>
      </c>
    </row>
    <row r="8" spans="1:4" ht="25.5" customHeight="1" x14ac:dyDescent="0.25">
      <c r="A8" s="2"/>
      <c r="B8" s="11"/>
      <c r="C8" s="10" t="s">
        <v>29</v>
      </c>
      <c r="D8" s="10" t="s">
        <v>28</v>
      </c>
    </row>
    <row r="9" spans="1:4" x14ac:dyDescent="0.25">
      <c r="A9" s="2"/>
      <c r="B9" s="5" t="s">
        <v>27</v>
      </c>
      <c r="C9" s="4">
        <v>111758.22005999999</v>
      </c>
      <c r="D9" s="3">
        <v>88399.224880000009</v>
      </c>
    </row>
    <row r="10" spans="1:4" x14ac:dyDescent="0.25">
      <c r="A10" s="2"/>
      <c r="B10" s="6" t="s">
        <v>26</v>
      </c>
      <c r="C10" s="8">
        <v>93806.078249999991</v>
      </c>
      <c r="D10" s="7">
        <v>77332.298330000005</v>
      </c>
    </row>
    <row r="11" spans="1:4" ht="30" x14ac:dyDescent="0.25">
      <c r="A11" s="2"/>
      <c r="B11" s="6" t="s">
        <v>25</v>
      </c>
      <c r="C11" s="8">
        <v>680.39638000000002</v>
      </c>
      <c r="D11" s="7">
        <v>890.47245999999996</v>
      </c>
    </row>
    <row r="12" spans="1:4" ht="30" x14ac:dyDescent="0.25">
      <c r="A12" s="2"/>
      <c r="B12" s="6" t="s">
        <v>24</v>
      </c>
      <c r="C12" s="8">
        <v>6381.5354200000002</v>
      </c>
      <c r="D12" s="7">
        <v>4851.5300400000006</v>
      </c>
    </row>
    <row r="13" spans="1:4" x14ac:dyDescent="0.25">
      <c r="A13" s="2"/>
      <c r="B13" s="6" t="s">
        <v>23</v>
      </c>
      <c r="C13" s="8">
        <v>1472.0049300000001</v>
      </c>
      <c r="D13" s="7">
        <v>2495.17994</v>
      </c>
    </row>
    <row r="14" spans="1:4" x14ac:dyDescent="0.25">
      <c r="A14" s="2"/>
      <c r="B14" s="6" t="s">
        <v>22</v>
      </c>
      <c r="C14" s="8">
        <v>9418.2050799999997</v>
      </c>
      <c r="D14" s="7">
        <v>2829.7441100000001</v>
      </c>
    </row>
    <row r="15" spans="1:4" x14ac:dyDescent="0.25">
      <c r="A15" s="2"/>
      <c r="B15" s="5" t="s">
        <v>21</v>
      </c>
      <c r="C15" s="4">
        <v>40880.367819999999</v>
      </c>
      <c r="D15" s="3">
        <v>35010.105920000002</v>
      </c>
    </row>
    <row r="16" spans="1:4" x14ac:dyDescent="0.25">
      <c r="A16" s="2"/>
      <c r="B16" s="6" t="s">
        <v>20</v>
      </c>
      <c r="C16" s="8">
        <v>23142.934709999998</v>
      </c>
      <c r="D16" s="7">
        <v>16567.12198</v>
      </c>
    </row>
    <row r="17" spans="1:4" ht="30" x14ac:dyDescent="0.25">
      <c r="A17" s="2"/>
      <c r="B17" s="6" t="s">
        <v>19</v>
      </c>
      <c r="C17" s="8">
        <v>1.68964</v>
      </c>
      <c r="D17" s="7">
        <v>11.981299999999999</v>
      </c>
    </row>
    <row r="18" spans="1:4" x14ac:dyDescent="0.25">
      <c r="A18" s="2"/>
      <c r="B18" s="6" t="s">
        <v>18</v>
      </c>
      <c r="C18" s="8">
        <v>10843.0113</v>
      </c>
      <c r="D18" s="7">
        <v>10229.408369999999</v>
      </c>
    </row>
    <row r="19" spans="1:4" x14ac:dyDescent="0.25">
      <c r="A19" s="2"/>
      <c r="B19" s="6" t="s">
        <v>17</v>
      </c>
      <c r="C19" s="8"/>
      <c r="D19" s="7"/>
    </row>
    <row r="20" spans="1:4" x14ac:dyDescent="0.25">
      <c r="A20" s="2"/>
      <c r="B20" s="6" t="s">
        <v>16</v>
      </c>
      <c r="C20" s="8">
        <v>2444.5536000000002</v>
      </c>
      <c r="D20" s="7">
        <v>3319.1676000000002</v>
      </c>
    </row>
    <row r="21" spans="1:4" x14ac:dyDescent="0.25">
      <c r="A21" s="2"/>
      <c r="B21" s="6" t="s">
        <v>15</v>
      </c>
      <c r="C21" s="8">
        <v>4448.17857</v>
      </c>
      <c r="D21" s="7">
        <v>4882.4266699999998</v>
      </c>
    </row>
    <row r="22" spans="1:4" x14ac:dyDescent="0.25">
      <c r="A22" s="2"/>
      <c r="B22" s="5" t="s">
        <v>14</v>
      </c>
      <c r="C22" s="4">
        <v>70877.852239999993</v>
      </c>
      <c r="D22" s="3">
        <v>53389.118960000007</v>
      </c>
    </row>
    <row r="23" spans="1:4" x14ac:dyDescent="0.25">
      <c r="A23" s="2"/>
      <c r="B23" s="5" t="s">
        <v>13</v>
      </c>
      <c r="C23" s="4">
        <v>17449.934740000001</v>
      </c>
      <c r="D23" s="3">
        <v>18350.865290000002</v>
      </c>
    </row>
    <row r="24" spans="1:4" x14ac:dyDescent="0.25">
      <c r="A24" s="2"/>
      <c r="B24" s="6" t="s">
        <v>12</v>
      </c>
      <c r="C24" s="8">
        <v>13291.29112</v>
      </c>
      <c r="D24" s="7">
        <v>13250.705390000001</v>
      </c>
    </row>
    <row r="25" spans="1:4" ht="15" customHeight="1" x14ac:dyDescent="0.25">
      <c r="A25" s="2"/>
      <c r="B25" s="6" t="s">
        <v>11</v>
      </c>
      <c r="C25" s="7">
        <v>4158.6436199999998</v>
      </c>
      <c r="D25" s="9">
        <v>5100.1598999999997</v>
      </c>
    </row>
    <row r="26" spans="1:4" ht="30" x14ac:dyDescent="0.25">
      <c r="A26" s="2"/>
      <c r="B26" s="6" t="s">
        <v>10</v>
      </c>
      <c r="C26" s="8">
        <v>0</v>
      </c>
      <c r="D26" s="7">
        <v>0</v>
      </c>
    </row>
    <row r="27" spans="1:4" x14ac:dyDescent="0.25">
      <c r="A27" s="2"/>
      <c r="B27" s="6" t="s">
        <v>9</v>
      </c>
      <c r="C27" s="8">
        <v>0</v>
      </c>
      <c r="D27" s="7">
        <v>0</v>
      </c>
    </row>
    <row r="28" spans="1:4" x14ac:dyDescent="0.25">
      <c r="A28" s="2"/>
      <c r="B28" s="5" t="s">
        <v>8</v>
      </c>
      <c r="C28" s="4">
        <v>54942.209909999998</v>
      </c>
      <c r="D28" s="3">
        <v>49832.647370000006</v>
      </c>
    </row>
    <row r="29" spans="1:4" x14ac:dyDescent="0.25">
      <c r="A29" s="2"/>
      <c r="B29" s="6" t="s">
        <v>7</v>
      </c>
      <c r="C29" s="8">
        <v>29313.050380000001</v>
      </c>
      <c r="D29" s="7">
        <v>26170.945009999999</v>
      </c>
    </row>
    <row r="30" spans="1:4" x14ac:dyDescent="0.25">
      <c r="A30" s="2"/>
      <c r="B30" s="6" t="s">
        <v>6</v>
      </c>
      <c r="C30" s="8">
        <v>14362.898909999998</v>
      </c>
      <c r="D30" s="7">
        <v>14009.02555</v>
      </c>
    </row>
    <row r="31" spans="1:4" x14ac:dyDescent="0.25">
      <c r="A31" s="2"/>
      <c r="B31" s="6" t="s">
        <v>5</v>
      </c>
      <c r="C31" s="8">
        <v>2028.8527200000001</v>
      </c>
      <c r="D31" s="7">
        <v>1564.2019299999999</v>
      </c>
    </row>
    <row r="32" spans="1:4" x14ac:dyDescent="0.25">
      <c r="A32" s="2"/>
      <c r="B32" s="6" t="s">
        <v>4</v>
      </c>
      <c r="C32" s="8">
        <v>9237.4079000000002</v>
      </c>
      <c r="D32" s="7">
        <v>8088.4748799999998</v>
      </c>
    </row>
    <row r="33" spans="1:4" ht="22.5" x14ac:dyDescent="0.25">
      <c r="A33" s="2"/>
      <c r="B33" s="6" t="s">
        <v>3</v>
      </c>
      <c r="C33" s="4">
        <v>892.65742000000012</v>
      </c>
      <c r="D33" s="4">
        <v>153.62824000000001</v>
      </c>
    </row>
    <row r="34" spans="1:4" x14ac:dyDescent="0.25">
      <c r="A34" s="2"/>
      <c r="B34" s="5" t="s">
        <v>2</v>
      </c>
      <c r="C34" s="4">
        <v>32492.919649999993</v>
      </c>
      <c r="D34" s="3">
        <v>21753.708640000004</v>
      </c>
    </row>
    <row r="35" spans="1:4" x14ac:dyDescent="0.25">
      <c r="A35" s="2"/>
      <c r="B35" s="5" t="s">
        <v>1</v>
      </c>
      <c r="C35" s="4">
        <v>6228.9</v>
      </c>
      <c r="D35" s="3">
        <v>4165.8</v>
      </c>
    </row>
    <row r="36" spans="1:4" x14ac:dyDescent="0.25">
      <c r="A36" s="2"/>
      <c r="B36" s="5" t="s">
        <v>0</v>
      </c>
      <c r="C36" s="4">
        <v>26264.019649999995</v>
      </c>
      <c r="D36" s="3">
        <v>17587.908640000005</v>
      </c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</sheetData>
  <mergeCells count="1">
    <mergeCell ref="B5:D5"/>
  </mergeCells>
  <pageMargins left="0.7" right="0.7" top="0.75" bottom="0.75" header="0.3" footer="0.3"/>
  <pageSetup scale="7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FD95D4C-F732-4357-9813-E873E169AF6E}">
            <xm:f>IF(ROUND(D10,5)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2" id="{556A0DE6-9F58-4208-9F41-FAE95DCACEED}">
            <xm:f>IF(ROUND(D11,5)=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3642C85C-9EFE-4AC6-B5D9-E75CCDD17E78}">
            <xm:f>IF(ROUND('\Users\zaur.hajili\Documents\Disclosure-IT-TexnikiShertler\[PRD v03 XXXXmMMYYY (10).xlsm]A18'!#REF!,5) = ROUND(D27,5),0,1)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Mənfəət və zərər</vt:lpstr>
      <vt:lpstr>'Mənfəət və zərər'!Print_Area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2024-07-12T06:35:34Z</dcterms:created>
  <dcterms:modified xsi:type="dcterms:W3CDTF">2024-07-12T06:46:23Z</dcterms:modified>
</cp:coreProperties>
</file>