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cuments\Hesabat\Hesabat 14.07.25\"/>
    </mc:Choice>
  </mc:AlternateContent>
  <bookViews>
    <workbookView xWindow="0" yWindow="0" windowWidth="20325" windowHeight="9600"/>
  </bookViews>
  <sheets>
    <sheet name="Mənfəət və zərə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>[3]BD04B!#REF!</definedName>
    <definedName name="\q">[3]BD04A!#REF!</definedName>
    <definedName name="\s">#REF!</definedName>
    <definedName name="\w">[3]BD04A!#REF!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'[5]ST-2SD.ST'!$A$81</definedName>
    <definedName name="__LF_ffffffde_u_fffffffe_a_LFdr1_iNdEx_645">'[5]ST-2SD.ST'!$A$80</definedName>
    <definedName name="__LF2004_2d_12_2d_31_20_00_3a_00_3a_00_LFc1_iNdEx_361">#N/A</definedName>
    <definedName name="__LFA_fffffff0_dam_LFdr1_iNdEx_584">'[5]ST-2SD.ST'!$A$19</definedName>
    <definedName name="__LFAnar_20_KB_LFdr1_iNdEx_1502">"$#REF!.$A$#REF!"</definedName>
    <definedName name="__LFAnar_20_KB_LFdr1_iNdEx_990">"$#REF!.$A$#REF!"</definedName>
    <definedName name="__LFAstara_LFdr1_iNdEx_582">'[5]ST-2SD.ST'!$A$17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'[5]ST-2SD.ST'!$A$23</definedName>
    <definedName name="__LFBalak_ffffffe6_n_LFdr1_iNdEx_589">'[5]ST-2SD.ST'!$A$24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'[5]ST-2SD.ST'!$A$28</definedName>
    <definedName name="__LFC_ffffffe6_lilabad_LFdr1_iNdEx_594">'[5]ST-2SD.ST'!$A$29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'[5]ST-2SD.ST'!$A$32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'[5]ST-2SD.ST'!$A$33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'[5]ST-2SD.ST'!$A$39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'[5]ST-2SD.ST'!$A$43</definedName>
    <definedName name="__LFLa_ffffffe7__fffffffd_n_LFdr1_iNdEx_606">'[5]ST-2SD.ST'!$A$41</definedName>
    <definedName name="__LFLerik_LFdr1_iNdEx_607">'[5]ST-2SD.ST'!$A$42</definedName>
    <definedName name="__LFMasall_fffffffd__LFdr1_iNdEx_609">'[5]ST-2SD.ST'!$A$44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'[5]ST-2SD.ST'!$A$47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'[5]ST-2SD.ST'!$A$49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'[5]ST-2SD.ST'!$A$56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'[5]ST-2SD.ST'!$A$50</definedName>
    <definedName name="__LFQuba_LFdr1_iNdEx_618">'[5]ST-2SD.ST'!$A$53</definedName>
    <definedName name="__LFQubadl_fffffffd__LFdr1_iNdEx_619">'[5]ST-2SD.ST'!$A$54</definedName>
    <definedName name="__LFQusar_LFdr1_iNdEx_620">'[5]ST-2SD.ST'!$A$55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'[5]ST-2SD.ST'!$A$61</definedName>
    <definedName name="__LFT_ffffffe6_rt_ffffffe6_r_LFdr1_iNdEx_629">'[5]ST-2SD.ST'!$A$64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'[5]ST-2SD.ST'!$A$67</definedName>
    <definedName name="__LFXocal_fffffffd__LFdr1_iNdEx_633">'[5]ST-2SD.ST'!$A$68</definedName>
    <definedName name="__LFXocav_ffffffe6_nd_LFdr1_iNdEx_634">'[5]ST-2SD.ST'!$A$69</definedName>
    <definedName name="__LFYard_fffffffd_ml_fffffffd__LFdr1_iNdEx_636">'[5]ST-2SD.ST'!$A$71</definedName>
    <definedName name="__LFZ_ffffffe6_ngilan_LFdr1_iNdEx_639">'[5]ST-2SD.ST'!$A$74</definedName>
    <definedName name="__LFZaminbank_20_KB_LFdr1_iNdEx_1028">"$#REF!.$A$#REF!"</definedName>
    <definedName name="__LFZaminbank_20_KB_LFdr1_iNdEx_1540">"$#REF!.$A$#REF!"</definedName>
    <definedName name="__LFZaqatala_LFdr1_iNdEx_638">'[5]ST-2SD.ST'!$A$73</definedName>
    <definedName name="_1__123Graph_XCHART_2" hidden="1">'[6]2001'!#REF!</definedName>
    <definedName name="_2__123Graph_XCHART_3" hidden="1">'[6]2001'!#REF!</definedName>
    <definedName name="_3__123Graph_XCHART_4" hidden="1">'[6]2001'!#REF!</definedName>
    <definedName name="_4__123Graph_XCHART_5" hidden="1">'[6]2001'!#REF!</definedName>
    <definedName name="_5__123Graph_XCHART_6" hidden="1">'[6]2001'!#REF!</definedName>
    <definedName name="_BZS2">'[7]CR_Manufacturing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[8]Provisions!$C$7</definedName>
    <definedName name="APS_TOF">[8]Provisions!$C$9</definedName>
    <definedName name="bank">#REF!</definedName>
    <definedName name="BANK__">#REF!</definedName>
    <definedName name="bank_1">#REF!</definedName>
    <definedName name="BOV">#REF!</definedName>
    <definedName name="BX">'[9]CR_Provisions EUR'!$A$1</definedName>
    <definedName name="by">'[9]CR_Write-offs EUR'!$D$4</definedName>
    <definedName name="bz">#REF!</definedName>
    <definedName name="bz2.">'[10]MPIs Flows'!$A$1</definedName>
    <definedName name="ca">'[11]MPIs Loans by Sector EUR'!$H$5</definedName>
    <definedName name="cf">#REF!</definedName>
    <definedName name="checkMFI">#REF!</definedName>
    <definedName name="checkNCB">#REF!</definedName>
    <definedName name="co">'[11]MPIs NPLs EUR'!$L$7</definedName>
    <definedName name="countA12_1">[12]A12!$T$1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[12]U3!$Q$1</definedName>
    <definedName name="countU3_2">[12]U3!$Q$2</definedName>
    <definedName name="countU3_3">[12]U3!$Q$3</definedName>
    <definedName name="countU3_4">[12]U3!$Q$4</definedName>
    <definedName name="CR1_">#REF!</definedName>
    <definedName name="Excel_BuiltIn_Print_Area_1">#N/A</definedName>
    <definedName name="fdfdfdf">'[13]ST-2SD.ST'!$A$23</definedName>
    <definedName name="GRAND">#REF!</definedName>
    <definedName name="hjtrj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'[13]ST-2SD.ST'!$A$42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'Mənfəət və zərər'!$A$1:$D$36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[14]Sheet1!$A$1:$D$117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[12]M3!$AC$1</definedName>
    <definedName name="row_startM3_2">[12]M3!$AC$2</definedName>
    <definedName name="row_startM3_3">[12]M3!$AC$3</definedName>
    <definedName name="row_startM3_4">[12]M3!$AC$4</definedName>
    <definedName name="row_startM4_1">[12]M4!$AQ$1</definedName>
    <definedName name="row_startM4_2">[12]M4!$AQ$2</definedName>
    <definedName name="row_startM4_3">[12]M4!$AQ$3</definedName>
    <definedName name="row_startM4_4">[12]M4!$AQ$4</definedName>
    <definedName name="row_startM8_1">[12]M8!$K$1</definedName>
    <definedName name="row_startM8_2">[12]M8!$K$2</definedName>
    <definedName name="row_startM8_3">[12]M8!$K$3</definedName>
    <definedName name="row_startM9_1">[12]M9!$K$1</definedName>
    <definedName name="row_startM9_2">[12]M9!$K$2</definedName>
    <definedName name="row_startM9_3">[12]M9!$K$3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[12]M1!$M$2</definedName>
    <definedName name="rowM2_1">#N/A</definedName>
    <definedName name="rowM2_2">#N/A</definedName>
    <definedName name="rowM2_3">#N/A</definedName>
    <definedName name="rowM3_1">[12]M3!$AB$1</definedName>
    <definedName name="rowM3_2">[12]M3!$AB$2</definedName>
    <definedName name="rowM3_3">[12]M3!$AB$3</definedName>
    <definedName name="rowM3_4">[12]M3!$AB$4</definedName>
    <definedName name="rowM4_1">[12]M4!$AP$1</definedName>
    <definedName name="rowM4_2">[12]M4!$AP$2</definedName>
    <definedName name="rowM4_3">[12]M4!$AP$3</definedName>
    <definedName name="rowM4_4">[12]M4!$AP$4</definedName>
    <definedName name="rowM8_1">[12]M8!$J$1</definedName>
    <definedName name="rowM8_2">[12]M8!$J$2</definedName>
    <definedName name="rowM8_3">[12]M8!$J$3</definedName>
    <definedName name="rowM9_1">[12]M9!$J$1</definedName>
    <definedName name="rowM9_2">[12]M9!$J$2</definedName>
    <definedName name="rowM9_3">[12]M9!$J$3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<sst xmlns="http://schemas.openxmlformats.org/spreadsheetml/2006/main" count="32" uniqueCount="32">
  <si>
    <t>Dövr üzrə xalis mənfəət</t>
  </si>
  <si>
    <t>Mənfəət vergisi</t>
  </si>
  <si>
    <t>Mənfəət vergisindən əvvəlki mənfəət(zərər)</t>
  </si>
  <si>
    <r>
      <t xml:space="preserve">(Mümkün zərərlər üçün yaradılan </t>
    </r>
    <r>
      <rPr>
        <b/>
        <sz val="10"/>
        <rFont val="Palatino Linotype"/>
        <family val="1"/>
      </rPr>
      <t xml:space="preserve">məqsədli </t>
    </r>
    <r>
      <rPr>
        <b/>
        <sz val="10"/>
        <color rgb="FF000000"/>
        <rFont val="Palatino Linotype"/>
        <family val="1"/>
      </rPr>
      <t>ehtiyatlar)</t>
    </r>
  </si>
  <si>
    <t>Digər xərclər</t>
  </si>
  <si>
    <t>Amortizasiya xərcləri</t>
  </si>
  <si>
    <t>Ümumi və inzibati xərclər</t>
  </si>
  <si>
    <t>Əmək haqqı və digər kompensiya növləri üzrə xərclər</t>
  </si>
  <si>
    <t>Qeyri-faiz xərcləri:</t>
  </si>
  <si>
    <t>Digər gəlirlər</t>
  </si>
  <si>
    <t>Qiymətli kağızların satışından və yenidən qiymətləndirilməsindən gəlir/zərər</t>
  </si>
  <si>
    <t>Xarici valyutadan gəlir/zərər (məzənnə dəyişməsi daxil olmaqla</t>
  </si>
  <si>
    <t>Alınan haqq və kommisiya gəliri</t>
  </si>
  <si>
    <t>Qeyri-faiz gəlirləri:</t>
  </si>
  <si>
    <t>Xalis faiz gəliri(zərəri)</t>
  </si>
  <si>
    <t>Digər faiz xərcləri</t>
  </si>
  <si>
    <t>Qiymətli kağızlar üzrə faizlər</t>
  </si>
  <si>
    <t>Pul bazarı alətlərinə ödənilən faizlər</t>
  </si>
  <si>
    <t>Cəlb edilmiş kreditlərə görə ödənilən faizlər</t>
  </si>
  <si>
    <t>Mərkəzi bank və dövlət fondları qarşısında öhdəliklər üzrə faiz xərcləri</t>
  </si>
  <si>
    <t>Depozitlər üzrə faizlər</t>
  </si>
  <si>
    <t>Faiz xərcləri:</t>
  </si>
  <si>
    <t>Digər faiz gəlirləri</t>
  </si>
  <si>
    <t>Ticarət və investisiya qiymətli kağızları üzrə faiz gəlirləri</t>
  </si>
  <si>
    <t>Banklar və digər maliyyə institutlarındakı depozitlər üzrə faiz gəlirləri</t>
  </si>
  <si>
    <t>Banklar və digər maliyyə institutlarına verilən kreditlər üzrə faiz gəlirləri</t>
  </si>
  <si>
    <t>Müştərilərə verilmiş kreditlər</t>
  </si>
  <si>
    <t>Faiz gəlirləri:</t>
  </si>
  <si>
    <t>Keçən ilin müvafiq dövrü</t>
  </si>
  <si>
    <t>Cari dövr</t>
  </si>
  <si>
    <t>(min manatla)</t>
  </si>
  <si>
    <t>MƏNFƏƏT  VƏ ZƏRƏR HAQQINDA HESABAT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</si>
</sst>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Palatino Linotype"/>
      <family val="1"/>
    </font>
    <font>
      <b/>
      <sz val="10"/>
      <color rgb="FF000000"/>
      <name val="Palatino Linotype"/>
      <family val="1"/>
    </font>
    <font>
      <sz val="11"/>
      <color rgb="FF000000"/>
      <name val="Calibri"/>
      <family val="2"/>
      <scheme val="minor"/>
    </font>
    <font>
      <b/>
      <sz val="10"/>
      <color theme="0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43" fontId="0" fillId="0" borderId="0" xfId="1" applyNumberFormat="1" applyFont="1"/>
    <xf numFmtId="0" fontId="4" fillId="0" borderId="0" xfId="2" applyFont="1" applyFill="1" applyProtection="1"/>
    <xf numFmtId="43" fontId="2" fillId="2" borderId="1" xfId="1" applyNumberFormat="1" applyFont="1" applyFill="1" applyBorder="1" applyAlignment="1">
      <alignment vertical="center" wrapText="1"/>
    </xf>
    <xf numFmtId="43" fontId="5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43" fontId="0" fillId="2" borderId="1" xfId="1" applyNumberFormat="1" applyFont="1" applyFill="1" applyBorder="1" applyAlignment="1">
      <alignment vertical="center" wrapText="1"/>
    </xf>
    <xf numFmtId="43" fontId="8" fillId="2" borderId="1" xfId="1" applyNumberFormat="1" applyFont="1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 wrapText="1"/>
    </xf>
    <xf numFmtId="43" fontId="7" fillId="0" borderId="1" xfId="1" applyFont="1" applyBorder="1" applyAlignment="1">
      <alignment horizontal="center" vertical="center" wrapText="1"/>
    </xf>
    <xf numFmtId="0" fontId="9" fillId="3" borderId="0" xfId="0" applyFont="1" applyFill="1"/>
    <xf numFmtId="43" fontId="10" fillId="3" borderId="0" xfId="1" applyNumberFormat="1" applyFont="1" applyFill="1" applyBorder="1" applyAlignment="1" applyProtection="1">
      <alignment horizontal="right"/>
    </xf>
    <xf numFmtId="43" fontId="10" fillId="3" borderId="0" xfId="1" applyNumberFormat="1" applyFont="1" applyFill="1" applyAlignment="1" applyProtection="1">
      <alignment horizontal="center" vertical="center"/>
    </xf>
    <xf numFmtId="0" fontId="11" fillId="3" borderId="0" xfId="0" applyFont="1" applyFill="1"/>
    <xf numFmtId="43" fontId="4" fillId="0" borderId="0" xfId="1" applyNumberFormat="1" applyFont="1" applyFill="1" applyProtection="1"/>
    <xf numFmtId="43" fontId="4" fillId="0" borderId="0" xfId="1" applyNumberFormat="1" applyFont="1" applyFill="1" applyAlignment="1" applyProtection="1">
      <alignment horizontal="center" vertical="center"/>
    </xf>
    <xf numFmtId="0" fontId="12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iyy&#601;%20v&#601;ziyy&#601;t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yt%20&#252;zr&#601;%20m&#601;lumatlar%2006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iyyə vəziyyəti"/>
    </sheetNames>
    <sheetDataSet>
      <sheetData sheetId="0">
        <row r="7">
          <cell r="B7" t="str">
            <v>30 Iyun 2025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li və xarici valyuta "/>
      <sheetName val="Kreditlərin rayonlar üzrə"/>
      <sheetName val="Balansdankənar"/>
      <sheetName val="kredit riski"/>
      <sheetName val="likvidlik riski "/>
      <sheetName val="faiz riski "/>
      <sheetName val="valyuta riski "/>
      <sheetName val="Kreditlərin təsnifləşdirilməsi"/>
      <sheetName val="vaxti kecmis kreditler"/>
      <sheetName val="cəlb edilmiş"/>
      <sheetName val="Sabit və deyişkən faiz"/>
      <sheetName val="Pul vəsaitlərin hərəkəti"/>
      <sheetName val="Qiymətli kağız"/>
      <sheetName val="Səhmdarlar"/>
      <sheetName val="valyuta riski tenzimleme"/>
      <sheetName val="iri kredit ris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D45"/>
  <sheetViews>
    <sheetView showGridLines="0" tabSelected="1" zoomScale="80" zoomScaleNormal="80" workbookViewId="0">
      <selection activeCell="F4" sqref="F4:F5"/>
    </sheetView>
  </sheetViews>
  <sheetFormatPr defaultRowHeight="15" x14ac:dyDescent="0.25"/>
  <cols>
    <col min="2" max="2" width="57.42578125" bestFit="1" customWidth="1"/>
    <col min="3" max="3" width="18.42578125" style="1" customWidth="1"/>
    <col min="4" max="4" width="19.7109375" style="1" customWidth="1"/>
  </cols>
  <sheetData>
    <row r="1" spans="1:4" x14ac:dyDescent="0.25">
      <c r="A1" s="2"/>
      <c r="B1" s="2"/>
      <c r="C1" s="16"/>
      <c r="D1" s="15"/>
    </row>
    <row r="2" spans="1:4" x14ac:dyDescent="0.25">
      <c r="A2" s="2"/>
      <c r="B2" s="2"/>
      <c r="C2" s="16"/>
      <c r="D2" s="15"/>
    </row>
    <row r="3" spans="1:4" x14ac:dyDescent="0.25">
      <c r="A3" s="2"/>
      <c r="B3" s="2"/>
      <c r="C3" s="16"/>
      <c r="D3" s="15"/>
    </row>
    <row r="4" spans="1:4" x14ac:dyDescent="0.25">
      <c r="A4" s="2"/>
      <c r="B4" s="2"/>
      <c r="C4" s="16"/>
      <c r="D4" s="15"/>
    </row>
    <row r="5" spans="1:4" ht="18.75" x14ac:dyDescent="0.3">
      <c r="A5" s="2"/>
      <c r="B5" s="17" t="s">
        <v>31</v>
      </c>
      <c r="C5" s="17"/>
      <c r="D5" s="17"/>
    </row>
    <row r="6" spans="1:4" x14ac:dyDescent="0.25">
      <c r="A6" s="2"/>
      <c r="B6" s="2"/>
      <c r="C6" s="16"/>
      <c r="D6" s="15"/>
    </row>
    <row r="7" spans="1:4" x14ac:dyDescent="0.25">
      <c r="A7" s="2"/>
      <c r="B7" s="14" t="str">
        <f>'[1]Maliyyə vəziyyəti'!B7</f>
        <v>30 Iyun 2025</v>
      </c>
      <c r="C7" s="13"/>
      <c r="D7" s="12" t="s">
        <v>30</v>
      </c>
    </row>
    <row r="8" spans="1:4" ht="25.5" customHeight="1" x14ac:dyDescent="0.25">
      <c r="A8" s="2"/>
      <c r="B8" s="11"/>
      <c r="C8" s="10" t="s">
        <v>29</v>
      </c>
      <c r="D8" s="10" t="s">
        <v>28</v>
      </c>
    </row>
    <row r="9" spans="1:4" x14ac:dyDescent="0.25">
      <c r="A9" s="2"/>
      <c r="B9" s="5" t="s">
        <v>27</v>
      </c>
      <c r="C9" s="4">
        <v>138836.26850000001</v>
      </c>
      <c r="D9" s="3">
        <v>111758.22005999999</v>
      </c>
    </row>
    <row r="10" spans="1:4" x14ac:dyDescent="0.25">
      <c r="A10" s="2"/>
      <c r="B10" s="6" t="s">
        <v>26</v>
      </c>
      <c r="C10" s="8">
        <v>124012.65321</v>
      </c>
      <c r="D10" s="7">
        <v>93806.078249999991</v>
      </c>
    </row>
    <row r="11" spans="1:4" ht="30" x14ac:dyDescent="0.25">
      <c r="A11" s="2"/>
      <c r="B11" s="6" t="s">
        <v>25</v>
      </c>
      <c r="C11" s="8">
        <v>1390.0226</v>
      </c>
      <c r="D11" s="7">
        <v>680.39638000000002</v>
      </c>
    </row>
    <row r="12" spans="1:4" ht="30" x14ac:dyDescent="0.25">
      <c r="A12" s="2"/>
      <c r="B12" s="6" t="s">
        <v>24</v>
      </c>
      <c r="C12" s="8">
        <v>7216.0973800000002</v>
      </c>
      <c r="D12" s="7">
        <v>6381.5354200000002</v>
      </c>
    </row>
    <row r="13" spans="1:4" x14ac:dyDescent="0.25">
      <c r="A13" s="2"/>
      <c r="B13" s="6" t="s">
        <v>23</v>
      </c>
      <c r="C13" s="8">
        <v>2504.3883300000002</v>
      </c>
      <c r="D13" s="7">
        <v>1472.0049300000001</v>
      </c>
    </row>
    <row r="14" spans="1:4" x14ac:dyDescent="0.25">
      <c r="A14" s="2"/>
      <c r="B14" s="6" t="s">
        <v>22</v>
      </c>
      <c r="C14" s="8">
        <v>3713.106980000025</v>
      </c>
      <c r="D14" s="7">
        <v>9418.2050799999997</v>
      </c>
    </row>
    <row r="15" spans="1:4" x14ac:dyDescent="0.25">
      <c r="A15" s="2"/>
      <c r="B15" s="5" t="s">
        <v>21</v>
      </c>
      <c r="C15" s="4">
        <v>57240.644220000009</v>
      </c>
      <c r="D15" s="3">
        <v>40880.367819999999</v>
      </c>
    </row>
    <row r="16" spans="1:4" x14ac:dyDescent="0.25">
      <c r="A16" s="2"/>
      <c r="B16" s="6" t="s">
        <v>20</v>
      </c>
      <c r="C16" s="8">
        <v>24474.068789999998</v>
      </c>
      <c r="D16" s="7">
        <v>23142.934709999998</v>
      </c>
    </row>
    <row r="17" spans="1:4" ht="30" x14ac:dyDescent="0.25">
      <c r="A17" s="2"/>
      <c r="B17" s="6" t="s">
        <v>19</v>
      </c>
      <c r="C17" s="8">
        <v>77.196520000000007</v>
      </c>
      <c r="D17" s="7">
        <v>1.68964</v>
      </c>
    </row>
    <row r="18" spans="1:4" x14ac:dyDescent="0.25">
      <c r="A18" s="2"/>
      <c r="B18" s="6" t="s">
        <v>18</v>
      </c>
      <c r="C18" s="8">
        <v>27700.599980000003</v>
      </c>
      <c r="D18" s="7">
        <v>10843.0113</v>
      </c>
    </row>
    <row r="19" spans="1:4" x14ac:dyDescent="0.25">
      <c r="A19" s="2"/>
      <c r="B19" s="6" t="s">
        <v>17</v>
      </c>
      <c r="C19" s="8"/>
      <c r="D19" s="7"/>
    </row>
    <row r="20" spans="1:4" x14ac:dyDescent="0.25">
      <c r="A20" s="2"/>
      <c r="B20" s="6" t="s">
        <v>16</v>
      </c>
      <c r="C20" s="8">
        <v>1873.9225200000001</v>
      </c>
      <c r="D20" s="7">
        <v>2444.5536000000002</v>
      </c>
    </row>
    <row r="21" spans="1:4" x14ac:dyDescent="0.25">
      <c r="A21" s="2"/>
      <c r="B21" s="6" t="s">
        <v>15</v>
      </c>
      <c r="C21" s="8">
        <v>3114.8564100000076</v>
      </c>
      <c r="D21" s="7">
        <v>4448.17857</v>
      </c>
    </row>
    <row r="22" spans="1:4" x14ac:dyDescent="0.25">
      <c r="A22" s="2"/>
      <c r="B22" s="5" t="s">
        <v>14</v>
      </c>
      <c r="C22" s="4">
        <v>81595.624279999989</v>
      </c>
      <c r="D22" s="3">
        <v>70877.852239999993</v>
      </c>
    </row>
    <row r="23" spans="1:4" x14ac:dyDescent="0.25">
      <c r="A23" s="2"/>
      <c r="B23" s="5" t="s">
        <v>13</v>
      </c>
      <c r="C23" s="4">
        <v>18019.160159999999</v>
      </c>
      <c r="D23" s="3">
        <v>17449.934740000001</v>
      </c>
    </row>
    <row r="24" spans="1:4" x14ac:dyDescent="0.25">
      <c r="A24" s="2"/>
      <c r="B24" s="6" t="s">
        <v>12</v>
      </c>
      <c r="C24" s="8">
        <v>12910.49505</v>
      </c>
      <c r="D24" s="7">
        <v>13291.29112</v>
      </c>
    </row>
    <row r="25" spans="1:4" ht="15" customHeight="1" x14ac:dyDescent="0.25">
      <c r="A25" s="2"/>
      <c r="B25" s="6" t="s">
        <v>11</v>
      </c>
      <c r="C25" s="7">
        <v>5108.6651099999999</v>
      </c>
      <c r="D25" s="9">
        <v>4158.6436199999998</v>
      </c>
    </row>
    <row r="26" spans="1:4" ht="30" x14ac:dyDescent="0.25">
      <c r="A26" s="2"/>
      <c r="B26" s="6" t="s">
        <v>10</v>
      </c>
      <c r="C26" s="8">
        <v>0</v>
      </c>
      <c r="D26" s="7">
        <v>0</v>
      </c>
    </row>
    <row r="27" spans="1:4" x14ac:dyDescent="0.25">
      <c r="A27" s="2"/>
      <c r="B27" s="6" t="s">
        <v>9</v>
      </c>
      <c r="C27" s="8">
        <v>0</v>
      </c>
      <c r="D27" s="7">
        <v>0</v>
      </c>
    </row>
    <row r="28" spans="1:4" x14ac:dyDescent="0.25">
      <c r="A28" s="2"/>
      <c r="B28" s="5" t="s">
        <v>8</v>
      </c>
      <c r="C28" s="4">
        <v>63753.727369350068</v>
      </c>
      <c r="D28" s="3">
        <v>54942.209909999998</v>
      </c>
    </row>
    <row r="29" spans="1:4" x14ac:dyDescent="0.25">
      <c r="A29" s="2"/>
      <c r="B29" s="6" t="s">
        <v>7</v>
      </c>
      <c r="C29" s="8">
        <v>37098.571920000002</v>
      </c>
      <c r="D29" s="7">
        <v>29313.050380000001</v>
      </c>
    </row>
    <row r="30" spans="1:4" x14ac:dyDescent="0.25">
      <c r="A30" s="2"/>
      <c r="B30" s="6" t="s">
        <v>6</v>
      </c>
      <c r="C30" s="8">
        <v>15358.294329999999</v>
      </c>
      <c r="D30" s="7">
        <v>14362.898909999998</v>
      </c>
    </row>
    <row r="31" spans="1:4" x14ac:dyDescent="0.25">
      <c r="A31" s="2"/>
      <c r="B31" s="6" t="s">
        <v>5</v>
      </c>
      <c r="C31" s="8">
        <v>2128.08806</v>
      </c>
      <c r="D31" s="7">
        <v>2028.8527200000001</v>
      </c>
    </row>
    <row r="32" spans="1:4" x14ac:dyDescent="0.25">
      <c r="A32" s="2"/>
      <c r="B32" s="6" t="s">
        <v>4</v>
      </c>
      <c r="C32" s="8">
        <v>9168.7730593500692</v>
      </c>
      <c r="D32" s="7">
        <v>9237.4079000000002</v>
      </c>
    </row>
    <row r="33" spans="1:4" ht="15.75" x14ac:dyDescent="0.25">
      <c r="A33" s="2"/>
      <c r="B33" s="6" t="s">
        <v>3</v>
      </c>
      <c r="C33" s="4">
        <v>811.74227064999377</v>
      </c>
      <c r="D33" s="4">
        <v>892.65742000000012</v>
      </c>
    </row>
    <row r="34" spans="1:4" x14ac:dyDescent="0.25">
      <c r="A34" s="2"/>
      <c r="B34" s="5" t="s">
        <v>2</v>
      </c>
      <c r="C34" s="4">
        <v>35049.314799999927</v>
      </c>
      <c r="D34" s="3">
        <v>32492.919649999993</v>
      </c>
    </row>
    <row r="35" spans="1:4" x14ac:dyDescent="0.25">
      <c r="A35" s="2"/>
      <c r="B35" s="5" t="s">
        <v>1</v>
      </c>
      <c r="C35" s="4">
        <v>7150</v>
      </c>
      <c r="D35" s="3">
        <v>6228.9</v>
      </c>
    </row>
    <row r="36" spans="1:4" x14ac:dyDescent="0.25">
      <c r="A36" s="2"/>
      <c r="B36" s="5" t="s">
        <v>0</v>
      </c>
      <c r="C36" s="4">
        <v>27899.314799999927</v>
      </c>
      <c r="D36" s="3">
        <v>26264.019649999995</v>
      </c>
    </row>
    <row r="37" spans="1:4" x14ac:dyDescent="0.25">
      <c r="A37" s="2"/>
    </row>
    <row r="38" spans="1:4" x14ac:dyDescent="0.25">
      <c r="A38" s="2"/>
    </row>
    <row r="39" spans="1:4" x14ac:dyDescent="0.25">
      <c r="A39" s="2"/>
    </row>
    <row r="40" spans="1:4" x14ac:dyDescent="0.25">
      <c r="A40" s="2"/>
    </row>
    <row r="41" spans="1:4" x14ac:dyDescent="0.25">
      <c r="A41" s="2"/>
    </row>
    <row r="42" spans="1:4" x14ac:dyDescent="0.25">
      <c r="A42" s="2"/>
    </row>
    <row r="43" spans="1:4" x14ac:dyDescent="0.25">
      <c r="A43" s="2"/>
    </row>
    <row r="44" spans="1:4" x14ac:dyDescent="0.25">
      <c r="A44" s="2"/>
    </row>
    <row r="45" spans="1:4" x14ac:dyDescent="0.25">
      <c r="A45" s="2"/>
    </row>
  </sheetData>
  <mergeCells count="1">
    <mergeCell ref="B5:D5"/>
  </mergeCells>
  <pageMargins left="0.7" right="0.7" top="0.75" bottom="0.75" header="0.3" footer="0.3"/>
  <pageSetup scale="76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3C23D7AF-76C6-4F35-B2A4-01F34A87D951}">
            <xm:f>IF(ROUND(D10,5)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2" id="{C1EB8FC8-CB51-4238-AF14-9BA2406C73AF}">
            <xm:f>IF(ROUND(D11,5)=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" id="{345E8EBF-FBCB-415B-AD56-B0D8B80CEF3C}">
            <xm:f>IF(ROUND('\Users\zaur.hajili\Documents\Disclosure-IT-TexnikiShertler\[PRD v03 XXXXmMMYYY (10).xlsm]A18'!#REF!,5) = ROUND(D27,5),0,1)</xm:f>
            <x14:dxf>
              <fill>
                <patternFill>
                  <bgColor rgb="FFFF0000"/>
                </patternFill>
              </fill>
            </x14:dxf>
          </x14:cfRule>
          <xm:sqref>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Mənfəət və zərər</vt:lpstr>
      <vt:lpstr>'Mənfəət və zərər'!Print_Area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2025-07-14T13:09:06Z</dcterms:created>
  <dcterms:modified xsi:type="dcterms:W3CDTF">2025-07-14T13:09:50Z</dcterms:modified>
</cp:coreProperties>
</file>