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18" i="1"/>
  <c r="J18" i="1"/>
  <c r="H18" i="1"/>
  <c r="C20" i="1"/>
  <c r="F18" i="1"/>
  <c r="C22" i="1"/>
  <c r="G18" i="1"/>
  <c r="E18" i="1"/>
  <c r="I18" i="1"/>
  <c r="K18" i="1" l="1"/>
  <c r="C18" i="1" s="1"/>
  <c r="C19" i="1" l="1"/>
  <c r="K8" i="1" l="1"/>
  <c r="O8" i="1"/>
  <c r="P8" i="1"/>
  <c r="Q8" i="1"/>
  <c r="L8" i="1"/>
  <c r="N8" i="1"/>
  <c r="M8" i="1" l="1"/>
  <c r="D8" i="1" l="1"/>
  <c r="C8" i="1" l="1"/>
  <c r="E8" i="1" l="1"/>
  <c r="H8" i="1" l="1"/>
  <c r="F8" i="1"/>
  <c r="I8" i="1"/>
  <c r="G8" i="1"/>
  <c r="J8" i="1"/>
</calcChain>
</file>

<file path=xl/sharedStrings.xml><?xml version="1.0" encoding="utf-8"?>
<sst xmlns="http://schemas.openxmlformats.org/spreadsheetml/2006/main" count="49" uniqueCount="41">
  <si>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</si>
  <si>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</si>
  <si>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</si>
  <si>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</si>
  <si>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</si>
  <si>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</si>
  <si>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</si>
  <si>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</si>
  <si>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</si>
  <si>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</si>
  <si>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</si>
  <si>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</si>
  <si>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</si>
  <si>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</si>
  <si>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</si>
  <si>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</si>
  <si>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</si>
  <si>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</si>
  <si>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</si>
  <si>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</si>
  <si>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</si>
  <si>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</si>
  <si>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</si>
  <si>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</si>
  <si>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</si>
  <si>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</si>
  <si>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</si>
  <si>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</si>
  <si>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</si>
  <si>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</si>
  <si>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</si>
  <si>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</si>
  <si>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</si>
  <si>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</si>
  <si>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</si>
  <si>
    <t>Məsul şəxs:</t>
  </si>
  <si>
    <t>Mətanət Rzayeva</t>
  </si>
  <si>
    <t>Maliyyə Menecmenti Departamenti HTŞ</t>
  </si>
  <si>
    <t>şöbə rəisi</t>
  </si>
  <si>
    <t>Mail: mxrzayeva@rabitabank.com</t>
  </si>
  <si>
    <t>Tel: +994 12 598 44 88 (6182)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</si>
</sst>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tabSelected="1" workbookViewId="0">
      <selection activeCell="B7" sqref="B7"/>
    </sheetView>
  </sheetViews>
  <sheetFormatPr defaultColWidth="9.140625" defaultRowHeight="15" x14ac:dyDescent="0.25"/>
  <cols>
    <col min="1" max="1" width="3.5703125" style="1" customWidth="1"/>
    <col min="2" max="2" width="42.85546875" style="1" customWidth="1"/>
    <col min="3" max="3" width="10.85546875" style="1" bestFit="1" customWidth="1"/>
    <col min="4" max="10" width="13.7109375" style="1" customWidth="1"/>
    <col min="11" max="11" width="10.85546875" style="1" customWidth="1"/>
    <col min="12" max="12" width="11.42578125" style="1" customWidth="1"/>
    <col min="13" max="13" width="11" style="1" customWidth="1"/>
    <col min="14" max="14" width="11.7109375" style="1" customWidth="1"/>
    <col min="15" max="16" width="13.28515625" style="1" customWidth="1"/>
    <col min="17" max="17" width="16.140625" style="1" customWidth="1"/>
    <col min="18" max="16384" width="9.140625" style="1"/>
  </cols>
  <sheetData>
    <row r="1" spans="2:18" ht="26.25" customHeight="1" x14ac:dyDescent="0.2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18" x14ac:dyDescent="0.25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8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8" ht="15" customHeight="1" x14ac:dyDescent="0.25">
      <c r="B4" s="28"/>
      <c r="C4" s="28"/>
      <c r="D4" s="28" t="s">
        <v>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2:18" x14ac:dyDescent="0.25">
      <c r="B5" s="2"/>
      <c r="C5" s="2"/>
      <c r="D5" s="16"/>
      <c r="E5" s="16"/>
      <c r="F5" s="16"/>
      <c r="G5" s="16"/>
      <c r="H5" s="26"/>
      <c r="I5" s="26"/>
      <c r="J5" s="26"/>
      <c r="K5" s="26"/>
      <c r="L5" s="16"/>
      <c r="M5" s="16"/>
      <c r="N5" s="16"/>
      <c r="O5" s="16"/>
      <c r="P5" s="16"/>
      <c r="Q5" s="16"/>
    </row>
    <row r="6" spans="2:18" ht="15" customHeight="1" x14ac:dyDescent="0.25">
      <c r="B6" s="2"/>
      <c r="C6" s="2"/>
      <c r="D6" s="27" t="s">
        <v>7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5" t="s">
        <v>2</v>
      </c>
      <c r="Q6" s="25"/>
    </row>
    <row r="7" spans="2:18" ht="28.5" x14ac:dyDescent="0.25">
      <c r="B7" s="17" t="s">
        <v>3</v>
      </c>
      <c r="C7" s="17" t="s">
        <v>4</v>
      </c>
      <c r="D7" s="17" t="s">
        <v>6</v>
      </c>
      <c r="E7" s="18" t="s">
        <v>21</v>
      </c>
      <c r="F7" s="18" t="s">
        <v>22</v>
      </c>
      <c r="G7" s="18" t="s">
        <v>23</v>
      </c>
      <c r="H7" s="18" t="s">
        <v>24</v>
      </c>
      <c r="I7" s="18" t="s">
        <v>25</v>
      </c>
      <c r="J7" s="18" t="s">
        <v>26</v>
      </c>
      <c r="K7" s="18" t="s">
        <v>27</v>
      </c>
      <c r="L7" s="18" t="s">
        <v>28</v>
      </c>
      <c r="M7" s="18" t="s">
        <v>29</v>
      </c>
      <c r="N7" s="18" t="s">
        <v>30</v>
      </c>
      <c r="O7" s="18" t="s">
        <v>31</v>
      </c>
      <c r="P7" s="18" t="s">
        <v>32</v>
      </c>
      <c r="Q7" s="18" t="s">
        <v>33</v>
      </c>
    </row>
    <row r="8" spans="2:18" x14ac:dyDescent="0.25">
      <c r="B8" s="3" t="s">
        <v>8</v>
      </c>
      <c r="C8" s="9">
        <f>SUM(C9:C12)</f>
        <v>765440.89</v>
      </c>
      <c r="D8" s="9">
        <f t="shared" ref="D8:Q8" si="0">SUM(D9:D12)</f>
        <v>712020.73</v>
      </c>
      <c r="E8" s="9">
        <f t="shared" si="0"/>
        <v>26103.1</v>
      </c>
      <c r="F8" s="9">
        <f t="shared" si="0"/>
        <v>3419.77</v>
      </c>
      <c r="G8" s="9">
        <f t="shared" si="0"/>
        <v>437.69</v>
      </c>
      <c r="H8" s="9">
        <f t="shared" si="0"/>
        <v>462.22</v>
      </c>
      <c r="I8" s="9">
        <f t="shared" si="0"/>
        <v>863.15</v>
      </c>
      <c r="J8" s="9">
        <f t="shared" si="0"/>
        <v>289.31</v>
      </c>
      <c r="K8" s="9">
        <f t="shared" si="0"/>
        <v>339.34000000000003</v>
      </c>
      <c r="L8" s="9">
        <f t="shared" si="0"/>
        <v>1309.9000000000001</v>
      </c>
      <c r="M8" s="9">
        <f t="shared" si="0"/>
        <v>1258.3800000000001</v>
      </c>
      <c r="N8" s="9">
        <f t="shared" si="0"/>
        <v>1108.5900000000001</v>
      </c>
      <c r="O8" s="9">
        <f t="shared" si="0"/>
        <v>254.99</v>
      </c>
      <c r="P8" s="9">
        <f t="shared" si="0"/>
        <v>2160.56</v>
      </c>
      <c r="Q8" s="9">
        <f t="shared" si="0"/>
        <v>15413.16</v>
      </c>
    </row>
    <row r="9" spans="2:18" x14ac:dyDescent="0.25">
      <c r="B9" s="4" t="s">
        <v>9</v>
      </c>
      <c r="C9" s="10">
        <v>358639.1</v>
      </c>
      <c r="D9" s="10">
        <v>316008.84999999998</v>
      </c>
      <c r="E9" s="10">
        <v>18836.98</v>
      </c>
      <c r="F9" s="10">
        <v>2866.08</v>
      </c>
      <c r="G9" s="10">
        <v>136.42000000000004</v>
      </c>
      <c r="H9" s="10">
        <v>195.47000000000003</v>
      </c>
      <c r="I9" s="10">
        <v>697.11</v>
      </c>
      <c r="J9" s="10">
        <v>142.63</v>
      </c>
      <c r="K9" s="10">
        <v>188.76000000000002</v>
      </c>
      <c r="L9" s="10">
        <v>1133.3600000000001</v>
      </c>
      <c r="M9" s="10">
        <v>1110.1500000000001</v>
      </c>
      <c r="N9" s="10">
        <v>925.69000000000017</v>
      </c>
      <c r="O9" s="10">
        <v>106.49000000000001</v>
      </c>
      <c r="P9" s="10">
        <v>2055.79</v>
      </c>
      <c r="Q9" s="10">
        <v>14235.32</v>
      </c>
    </row>
    <row r="10" spans="2:18" x14ac:dyDescent="0.25">
      <c r="B10" s="4" t="s">
        <v>10</v>
      </c>
      <c r="C10" s="10">
        <v>261445.09000000005</v>
      </c>
      <c r="D10" s="10">
        <v>251698.54</v>
      </c>
      <c r="E10" s="10">
        <v>6453.68</v>
      </c>
      <c r="F10" s="10">
        <v>377.39000000000004</v>
      </c>
      <c r="G10" s="10">
        <v>278.10999999999996</v>
      </c>
      <c r="H10" s="10">
        <v>266.75</v>
      </c>
      <c r="I10" s="10">
        <v>166.04</v>
      </c>
      <c r="J10" s="10">
        <v>146.68</v>
      </c>
      <c r="K10" s="10">
        <v>150.58000000000001</v>
      </c>
      <c r="L10" s="10">
        <v>176.54</v>
      </c>
      <c r="M10" s="10">
        <v>148.23000000000002</v>
      </c>
      <c r="N10" s="10">
        <v>182.9</v>
      </c>
      <c r="O10" s="10">
        <v>148.5</v>
      </c>
      <c r="P10" s="10">
        <v>104.77</v>
      </c>
      <c r="Q10" s="10">
        <v>1146.3800000000001</v>
      </c>
    </row>
    <row r="11" spans="2:18" x14ac:dyDescent="0.25">
      <c r="B11" s="5" t="s">
        <v>11</v>
      </c>
      <c r="C11" s="10">
        <v>145356.69999999998</v>
      </c>
      <c r="D11" s="10">
        <v>144313.34</v>
      </c>
      <c r="E11" s="10">
        <v>812.44</v>
      </c>
      <c r="F11" s="10">
        <v>176.3</v>
      </c>
      <c r="G11" s="10">
        <v>23.16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31.46</v>
      </c>
    </row>
    <row r="12" spans="2:18" x14ac:dyDescent="0.25">
      <c r="B12" s="5" t="s">
        <v>12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</row>
    <row r="13" spans="2:18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2:18" x14ac:dyDescent="0.25">
      <c r="B14" s="7"/>
    </row>
    <row r="15" spans="2:18" x14ac:dyDescent="0.25">
      <c r="B15" s="22" t="s">
        <v>13</v>
      </c>
      <c r="C15" s="22"/>
      <c r="D15" s="22"/>
      <c r="E15" s="22"/>
      <c r="F15" s="22"/>
      <c r="G15" s="22"/>
      <c r="H15" s="22"/>
      <c r="I15" s="22"/>
      <c r="J15" s="22"/>
      <c r="K15" s="22"/>
    </row>
    <row r="16" spans="2:18" ht="15.75" thickBot="1" x14ac:dyDescent="0.3">
      <c r="B16" s="8"/>
      <c r="I16" s="19"/>
      <c r="J16" s="20" t="s">
        <v>2</v>
      </c>
    </row>
    <row r="17" spans="2:12" ht="57.75" thickBot="1" x14ac:dyDescent="0.3">
      <c r="B17" s="17" t="s">
        <v>3</v>
      </c>
      <c r="C17" s="17" t="s">
        <v>4</v>
      </c>
      <c r="D17" s="17" t="s">
        <v>14</v>
      </c>
      <c r="E17" s="17" t="s">
        <v>15</v>
      </c>
      <c r="F17" s="17" t="s">
        <v>34</v>
      </c>
      <c r="G17" s="17" t="s">
        <v>16</v>
      </c>
      <c r="H17" s="17" t="s">
        <v>17</v>
      </c>
      <c r="I17" s="17" t="s">
        <v>18</v>
      </c>
      <c r="J17" s="17" t="s">
        <v>19</v>
      </c>
      <c r="K17" s="21" t="s">
        <v>20</v>
      </c>
    </row>
    <row r="18" spans="2:12" x14ac:dyDescent="0.25">
      <c r="B18" s="3" t="s">
        <v>8</v>
      </c>
      <c r="C18" s="11">
        <f>SUM(D18:K18)</f>
        <v>765440.89</v>
      </c>
      <c r="D18" s="11">
        <f>SUM(D19:D22)</f>
        <v>247180.4698300013</v>
      </c>
      <c r="E18" s="11">
        <f t="shared" ref="E18:K18" si="1">SUM(E19:E22)</f>
        <v>22413.514770000002</v>
      </c>
      <c r="F18" s="11">
        <f t="shared" si="1"/>
        <v>50627.028060000077</v>
      </c>
      <c r="G18" s="11">
        <f t="shared" si="1"/>
        <v>349421.05990999995</v>
      </c>
      <c r="H18" s="11">
        <f t="shared" si="1"/>
        <v>16672.23867000001</v>
      </c>
      <c r="I18" s="11">
        <f t="shared" si="1"/>
        <v>0</v>
      </c>
      <c r="J18" s="11">
        <f t="shared" si="1"/>
        <v>0</v>
      </c>
      <c r="K18" s="11">
        <f t="shared" si="1"/>
        <v>79126.578759998636</v>
      </c>
      <c r="L18" s="12"/>
    </row>
    <row r="19" spans="2:12" x14ac:dyDescent="0.25">
      <c r="B19" s="4" t="s">
        <v>9</v>
      </c>
      <c r="C19" s="13">
        <f t="shared" ref="C19:C22" si="2">SUM(D19:K19)</f>
        <v>358639.1</v>
      </c>
      <c r="D19" s="14">
        <v>44310.908089999852</v>
      </c>
      <c r="E19" s="14">
        <v>8942.0185900000015</v>
      </c>
      <c r="F19" s="14">
        <v>9631.6391100000019</v>
      </c>
      <c r="G19" s="14">
        <v>200599.59711</v>
      </c>
      <c r="H19" s="14">
        <v>16585.805810000009</v>
      </c>
      <c r="I19" s="14">
        <v>0</v>
      </c>
      <c r="J19" s="14">
        <v>0</v>
      </c>
      <c r="K19" s="14">
        <v>78569.131290000107</v>
      </c>
      <c r="L19" s="12"/>
    </row>
    <row r="20" spans="2:12" x14ac:dyDescent="0.25">
      <c r="B20" s="4" t="s">
        <v>10</v>
      </c>
      <c r="C20" s="13">
        <f t="shared" si="2"/>
        <v>261445.09000000005</v>
      </c>
      <c r="D20" s="14">
        <v>202820.25359000146</v>
      </c>
      <c r="E20" s="14">
        <v>13471.49618</v>
      </c>
      <c r="F20" s="14">
        <v>40995.388950000073</v>
      </c>
      <c r="G20" s="14">
        <v>3642.9421699999989</v>
      </c>
      <c r="H20" s="14">
        <v>86.432860000000005</v>
      </c>
      <c r="I20" s="14">
        <v>0</v>
      </c>
      <c r="J20" s="14">
        <v>0</v>
      </c>
      <c r="K20" s="14">
        <v>428.5762499985276</v>
      </c>
      <c r="L20" s="12"/>
    </row>
    <row r="21" spans="2:12" x14ac:dyDescent="0.25">
      <c r="B21" s="5" t="s">
        <v>11</v>
      </c>
      <c r="C21" s="13">
        <f t="shared" si="2"/>
        <v>145356.69999999998</v>
      </c>
      <c r="D21" s="14">
        <v>49.308149999999998</v>
      </c>
      <c r="E21" s="14">
        <v>0</v>
      </c>
      <c r="F21" s="14">
        <v>0</v>
      </c>
      <c r="G21" s="14">
        <v>145178.52062999998</v>
      </c>
      <c r="H21" s="14">
        <v>0</v>
      </c>
      <c r="I21" s="14">
        <v>0</v>
      </c>
      <c r="J21" s="14">
        <v>0</v>
      </c>
      <c r="K21" s="14">
        <v>128.87121999999999</v>
      </c>
      <c r="L21" s="12"/>
    </row>
    <row r="22" spans="2:12" x14ac:dyDescent="0.25">
      <c r="B22" s="5" t="s">
        <v>12</v>
      </c>
      <c r="C22" s="13">
        <f t="shared" si="2"/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2"/>
    </row>
    <row r="23" spans="2:12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2"/>
    </row>
    <row r="25" spans="2:12" x14ac:dyDescent="0.25">
      <c r="B25" s="29" t="s">
        <v>35</v>
      </c>
    </row>
    <row r="26" spans="2:12" x14ac:dyDescent="0.25">
      <c r="B26" s="29" t="s">
        <v>36</v>
      </c>
    </row>
    <row r="27" spans="2:12" x14ac:dyDescent="0.25">
      <c r="B27" s="29" t="s">
        <v>37</v>
      </c>
    </row>
    <row r="28" spans="2:12" x14ac:dyDescent="0.25">
      <c r="B28" s="29" t="s">
        <v>38</v>
      </c>
    </row>
    <row r="29" spans="2:12" x14ac:dyDescent="0.25">
      <c r="B29" s="29" t="s">
        <v>39</v>
      </c>
    </row>
    <row r="30" spans="2:12" x14ac:dyDescent="0.25">
      <c r="B30" s="29" t="s">
        <v>40</v>
      </c>
    </row>
  </sheetData>
  <mergeCells count="7">
    <mergeCell ref="B15:K15"/>
    <mergeCell ref="B2:Q3"/>
    <mergeCell ref="B1:Q1"/>
    <mergeCell ref="P6:Q6"/>
    <mergeCell ref="H5:K5"/>
    <mergeCell ref="D6:O6"/>
    <mergeCell ref="B4:Q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2024-07-12T12:23:45Z</dcterms:modified>
</cp:coreProperties>
</file>