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E30" i="1"/>
</calcChain>
</file>

<file path=xl/sharedStrings.xml><?xml version="1.0" encoding="utf-8"?>
<sst xmlns="http://schemas.openxmlformats.org/spreadsheetml/2006/main" count="55" uniqueCount="54">
  <si>
    <t>Bank kapitalının strukturu və adekvatlığı barədə məlumatlar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</si>
  <si>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</si>
  <si>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</si>
  <si>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</si>
  <si>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</si>
  <si>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</si>
  <si>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</si>
  <si>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</si>
  <si>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</si>
  <si>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</si>
  <si>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</si>
  <si>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</si>
  <si>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</si>
  <si>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</si>
  <si>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</si>
  <si>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</si>
  <si>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</si>
  <si>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</si>
  <si>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</si>
  <si>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</si>
  <si>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</si>
  <si>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</si>
  <si>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</si>
  <si>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</si>
  <si>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</si>
  <si>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</si>
  <si>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</si>
  <si>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</si>
  <si>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</si>
  <si>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</si>
  <si>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</si>
  <si>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</si>
  <si>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</si>
  <si>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</si>
  <si>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</si>
  <si>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</si>
  <si>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</si>
  <si>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</si>
  <si>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</si>
  <si>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t>1. I dərəcəli kapital (Əsas kapital) (Məcmu kapitalın 50 faizdən  az olmamalıdır)</t>
  </si>
  <si>
    <t>d2) (çıx) cari ilin zərəri</t>
  </si>
  <si>
    <t>4. II dərəcəli  kapital (I dərəcəli  kapitalın  məbləğindən çox olmamalıdır)</t>
  </si>
  <si>
    <t>a)   Birləşməmiş (konsolidasiya olunmamış) törəmə banka və digər maliyyə idarələrinin kapitalına
 və bütün qeyri-bank müəssisələrinə kapital investisiyaları, o cümlədən qarşılıqlı investisiyalar (xalis)</t>
  </si>
  <si>
    <t>8.2. 2%-lik risk qrupuna daxil olan aktivlər</t>
  </si>
  <si>
    <t>8.3. 5%-lik risk qrupuna daxil olan aktivlər</t>
  </si>
  <si>
    <t>8.4. 10%-lik risk qrupuna daxil olan aktivlər</t>
  </si>
  <si>
    <t>8.5. 20%-lik risk qrupuna daxil olan aktivlər</t>
  </si>
  <si>
    <t>8.6. 35%-lik risk qrupuna daxil olan aktivlər</t>
  </si>
  <si>
    <t>8.7. 40%-lik risk qrupuna daxil olan aktivlər</t>
  </si>
  <si>
    <t>8.8. 50%-lik risk qrupuna daxil olan aktivlər</t>
  </si>
  <si>
    <t>8.9. 75%-lik risk qrupuna daxil olan aktivlər</t>
  </si>
  <si>
    <t>8.10. 100%-lik risk qrupuna daxil olan aktivlər</t>
  </si>
  <si>
    <t>8.11. 100%-dən yuxarı risk qrupuna daxil olan aktivlər</t>
  </si>
  <si>
    <t xml:space="preserve">8.12. Bazar və Əməliyyat riskləri üzrə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</si>
</sst>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3" fillId="0" borderId="0" xfId="2" applyFont="1" applyFill="1" applyProtection="1"/>
    <xf numFmtId="0" fontId="4" fillId="0" borderId="0" xfId="0" applyFont="1"/>
    <xf numFmtId="14" fontId="5" fillId="0" borderId="0" xfId="2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 applyProtection="1"/>
    <xf numFmtId="0" fontId="6" fillId="2" borderId="1" xfId="2" applyFont="1" applyFill="1" applyBorder="1" applyAlignment="1" applyProtection="1">
      <alignment vertical="center" wrapText="1"/>
    </xf>
    <xf numFmtId="164" fontId="6" fillId="2" borderId="3" xfId="1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vertical="center" wrapText="1"/>
    </xf>
    <xf numFmtId="0" fontId="6" fillId="0" borderId="1" xfId="2" applyFont="1" applyFill="1" applyBorder="1" applyAlignment="1" applyProtection="1">
      <alignment vertical="center" wrapText="1"/>
    </xf>
    <xf numFmtId="0" fontId="6" fillId="0" borderId="3" xfId="2" applyFont="1" applyFill="1" applyBorder="1" applyAlignment="1" applyProtection="1">
      <alignment vertical="center" wrapText="1"/>
    </xf>
    <xf numFmtId="0" fontId="3" fillId="0" borderId="3" xfId="2" applyFont="1" applyFill="1" applyBorder="1" applyAlignment="1" applyProtection="1">
      <alignment vertical="center" wrapText="1"/>
    </xf>
    <xf numFmtId="0" fontId="6" fillId="2" borderId="3" xfId="2" applyFont="1" applyFill="1" applyBorder="1" applyAlignment="1" applyProtection="1">
      <alignment vertical="center" wrapText="1"/>
    </xf>
    <xf numFmtId="0" fontId="7" fillId="0" borderId="0" xfId="2" applyFont="1" applyFill="1" applyAlignment="1" applyProtection="1">
      <alignment horizontal="center"/>
    </xf>
    <xf numFmtId="0" fontId="6" fillId="0" borderId="0" xfId="2" applyFont="1" applyFill="1" applyBorder="1" applyAlignment="1" applyProtection="1">
      <alignment horizontal="left" vertical="center" wrapText="1"/>
    </xf>
    <xf numFmtId="0" fontId="5" fillId="0" borderId="5" xfId="2" applyFont="1" applyFill="1" applyBorder="1" applyAlignment="1" applyProtection="1">
      <alignment horizontal="right"/>
    </xf>
    <xf numFmtId="0" fontId="6" fillId="2" borderId="1" xfId="2" applyFont="1" applyFill="1" applyBorder="1" applyAlignment="1" applyProtection="1">
      <alignment horizontal="center" vertical="center" wrapText="1"/>
    </xf>
    <xf numFmtId="0" fontId="6" fillId="2" borderId="3" xfId="2" applyFont="1" applyFill="1" applyBorder="1" applyAlignment="1" applyProtection="1">
      <alignment horizontal="center" vertical="center" wrapText="1"/>
    </xf>
    <xf numFmtId="0" fontId="6" fillId="2" borderId="2" xfId="2" applyFont="1" applyFill="1" applyBorder="1" applyAlignment="1" applyProtection="1">
      <alignment horizontal="center" vertical="center" wrapText="1"/>
    </xf>
    <xf numFmtId="0" fontId="6" fillId="0" borderId="6" xfId="2" applyFont="1" applyFill="1" applyBorder="1" applyAlignment="1" applyProtection="1">
      <alignment horizontal="left" vertical="center" wrapText="1"/>
    </xf>
    <xf numFmtId="10" fontId="6" fillId="0" borderId="3" xfId="2" applyNumberFormat="1" applyFont="1" applyFill="1" applyBorder="1" applyAlignment="1" applyProtection="1">
      <alignment horizontal="center" vertical="center" wrapText="1"/>
    </xf>
    <xf numFmtId="0" fontId="6" fillId="0" borderId="3" xfId="2" applyFont="1" applyFill="1" applyBorder="1" applyAlignment="1" applyProtection="1">
      <alignment horizontal="left" vertical="center" wrapText="1"/>
    </xf>
    <xf numFmtId="0" fontId="3" fillId="0" borderId="0" xfId="2" applyFont="1" applyFill="1" applyAlignment="1" applyProtection="1">
      <alignment horizontal="center" vertical="center"/>
    </xf>
    <xf numFmtId="0" fontId="3" fillId="0" borderId="0" xfId="2" applyFont="1" applyFill="1" applyBorder="1" applyProtection="1"/>
    <xf numFmtId="0" fontId="9" fillId="0" borderId="4" xfId="2" applyFont="1" applyFill="1" applyBorder="1" applyAlignment="1" applyProtection="1">
      <alignment horizontal="center" vertical="center" wrapText="1"/>
    </xf>
    <xf numFmtId="9" fontId="9" fillId="0" borderId="4" xfId="2" applyNumberFormat="1" applyFont="1" applyFill="1" applyBorder="1" applyAlignment="1" applyProtection="1">
      <alignment horizontal="center" vertical="center" wrapText="1"/>
    </xf>
    <xf numFmtId="0" fontId="4" fillId="0" borderId="3" xfId="0" applyFont="1" applyBorder="1"/>
    <xf numFmtId="165" fontId="3" fillId="0" borderId="3" xfId="1" applyNumberFormat="1" applyFont="1" applyFill="1" applyBorder="1" applyAlignment="1" applyProtection="1">
      <alignment horizontal="center" vertical="center" wrapText="1"/>
    </xf>
    <xf numFmtId="164" fontId="6" fillId="3" borderId="3" xfId="1" applyNumberFormat="1" applyFont="1" applyFill="1" applyBorder="1" applyAlignment="1" applyProtection="1">
      <alignment horizontal="center" vertical="center" wrapText="1"/>
    </xf>
    <xf numFmtId="164" fontId="3" fillId="3" borderId="3" xfId="1" applyNumberFormat="1" applyFont="1" applyFill="1" applyBorder="1" applyAlignment="1" applyProtection="1">
      <alignment horizontal="center" vertical="center" wrapText="1"/>
    </xf>
    <xf numFmtId="14" fontId="6" fillId="3" borderId="3" xfId="1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4" fontId="3" fillId="0" borderId="0" xfId="2" applyNumberFormat="1" applyFont="1" applyFill="1" applyProtection="1"/>
    <xf numFmtId="165" fontId="4" fillId="0" borderId="0" xfId="0" applyNumberFormat="1" applyFont="1"/>
    <xf numFmtId="0" fontId="8" fillId="0" borderId="0" xfId="2" applyFont="1" applyFill="1" applyAlignment="1" applyProtection="1">
      <alignment horizontal="center"/>
    </xf>
    <xf numFmtId="0" fontId="3" fillId="0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="80" zoomScaleNormal="80" workbookViewId="0">
      <selection activeCell="D14" sqref="D14"/>
    </sheetView>
  </sheetViews>
  <sheetFormatPr defaultRowHeight="15" x14ac:dyDescent="0.25"/>
  <cols>
    <col min="1" max="1" width="104.85546875" style="1" customWidth="1"/>
    <col min="2" max="2" width="21.5703125" style="21" bestFit="1" customWidth="1"/>
    <col min="3" max="3" width="24.7109375" style="1" customWidth="1"/>
    <col min="4" max="4" width="10.140625" style="1" customWidth="1"/>
    <col min="5" max="5" width="178.42578125" style="2" bestFit="1" customWidth="1"/>
    <col min="6" max="16384" width="9.140625" style="2"/>
  </cols>
  <sheetData>
    <row r="1" spans="1:4" x14ac:dyDescent="0.25">
      <c r="A1" s="35" t="s">
        <v>0</v>
      </c>
      <c r="B1" s="35"/>
    </row>
    <row r="2" spans="1:4" ht="15.75" x14ac:dyDescent="0.25">
      <c r="A2" s="34"/>
      <c r="B2" s="34"/>
      <c r="D2" s="2"/>
    </row>
    <row r="3" spans="1:4" x14ac:dyDescent="0.25">
      <c r="B3" s="1"/>
      <c r="D3" s="2"/>
    </row>
    <row r="4" spans="1:4" x14ac:dyDescent="0.25">
      <c r="A4" s="29">
        <v>45657</v>
      </c>
      <c r="B4" s="3" t="s">
        <v>1</v>
      </c>
      <c r="C4" s="4"/>
      <c r="D4" s="2"/>
    </row>
    <row r="5" spans="1:4" ht="26.25" customHeight="1" x14ac:dyDescent="0.25">
      <c r="A5" s="5" t="s">
        <v>39</v>
      </c>
      <c r="B5" s="6">
        <v>95520.57</v>
      </c>
      <c r="D5" s="2"/>
    </row>
    <row r="6" spans="1:4" x14ac:dyDescent="0.25">
      <c r="A6" s="7" t="s">
        <v>2</v>
      </c>
      <c r="B6" s="27">
        <v>101300.08</v>
      </c>
      <c r="D6" s="2"/>
    </row>
    <row r="7" spans="1:4" ht="15" customHeight="1" x14ac:dyDescent="0.25">
      <c r="A7" s="7" t="s">
        <v>3</v>
      </c>
      <c r="B7" s="27">
        <v>0</v>
      </c>
      <c r="D7" s="2"/>
    </row>
    <row r="8" spans="1:4" ht="15" customHeight="1" x14ac:dyDescent="0.25">
      <c r="A8" s="7" t="s">
        <v>4</v>
      </c>
      <c r="B8" s="27">
        <v>0</v>
      </c>
      <c r="D8" s="2"/>
    </row>
    <row r="9" spans="1:4" ht="15" customHeight="1" x14ac:dyDescent="0.25">
      <c r="A9" s="7" t="s">
        <v>5</v>
      </c>
      <c r="B9" s="27">
        <v>-5779.51</v>
      </c>
      <c r="D9" s="2"/>
    </row>
    <row r="10" spans="1:4" x14ac:dyDescent="0.25">
      <c r="A10" s="7" t="s">
        <v>6</v>
      </c>
      <c r="B10" s="27">
        <v>-5779.51</v>
      </c>
      <c r="D10" s="2"/>
    </row>
    <row r="11" spans="1:4" x14ac:dyDescent="0.25">
      <c r="A11" s="7" t="s">
        <v>40</v>
      </c>
      <c r="B11" s="27">
        <v>0</v>
      </c>
      <c r="D11" s="2"/>
    </row>
    <row r="12" spans="1:4" x14ac:dyDescent="0.25">
      <c r="A12" s="7" t="s">
        <v>7</v>
      </c>
      <c r="B12" s="27">
        <v>0</v>
      </c>
      <c r="D12" s="2"/>
    </row>
    <row r="13" spans="1:4" x14ac:dyDescent="0.25">
      <c r="A13" s="7" t="s">
        <v>8</v>
      </c>
      <c r="B13" s="27">
        <v>0</v>
      </c>
      <c r="D13" s="2"/>
    </row>
    <row r="14" spans="1:4" x14ac:dyDescent="0.25">
      <c r="A14" s="8" t="s">
        <v>9</v>
      </c>
      <c r="B14" s="27">
        <v>978.46</v>
      </c>
      <c r="D14" s="2"/>
    </row>
    <row r="15" spans="1:4" x14ac:dyDescent="0.25">
      <c r="A15" s="7" t="s">
        <v>10</v>
      </c>
      <c r="B15" s="27">
        <v>978.46</v>
      </c>
      <c r="D15" s="2"/>
    </row>
    <row r="16" spans="1:4" x14ac:dyDescent="0.25">
      <c r="A16" s="7" t="s">
        <v>11</v>
      </c>
      <c r="B16" s="27">
        <v>0</v>
      </c>
      <c r="D16" s="2"/>
    </row>
    <row r="17" spans="1:5" ht="15" customHeight="1" x14ac:dyDescent="0.25">
      <c r="A17" s="5" t="s">
        <v>12</v>
      </c>
      <c r="B17" s="6">
        <v>94542.11</v>
      </c>
      <c r="D17" s="2"/>
    </row>
    <row r="18" spans="1:5" ht="15" customHeight="1" x14ac:dyDescent="0.25">
      <c r="A18" s="9" t="s">
        <v>41</v>
      </c>
      <c r="B18" s="27">
        <v>38317.260000000031</v>
      </c>
      <c r="D18" s="2"/>
    </row>
    <row r="19" spans="1:5" x14ac:dyDescent="0.25">
      <c r="A19" s="7" t="s">
        <v>13</v>
      </c>
      <c r="B19" s="27">
        <v>14850.54000000003</v>
      </c>
      <c r="D19" s="2"/>
    </row>
    <row r="20" spans="1:5" ht="15" customHeight="1" x14ac:dyDescent="0.25">
      <c r="A20" s="7" t="s">
        <v>14</v>
      </c>
      <c r="B20" s="27">
        <v>9016.7199999999993</v>
      </c>
      <c r="D20" s="2"/>
    </row>
    <row r="21" spans="1:5" x14ac:dyDescent="0.25">
      <c r="A21" s="7" t="s">
        <v>15</v>
      </c>
      <c r="B21" s="27">
        <v>14450</v>
      </c>
      <c r="D21" s="2"/>
    </row>
    <row r="22" spans="1:5" ht="15" customHeight="1" x14ac:dyDescent="0.25">
      <c r="A22" s="7" t="s">
        <v>16</v>
      </c>
      <c r="B22" s="27">
        <v>0</v>
      </c>
      <c r="D22" s="2"/>
    </row>
    <row r="23" spans="1:5" x14ac:dyDescent="0.25">
      <c r="A23" s="7" t="s">
        <v>17</v>
      </c>
      <c r="B23" s="27">
        <v>14450</v>
      </c>
      <c r="D23" s="2"/>
    </row>
    <row r="24" spans="1:5" x14ac:dyDescent="0.25">
      <c r="A24" s="7" t="s">
        <v>18</v>
      </c>
      <c r="B24" s="27">
        <v>0</v>
      </c>
      <c r="D24" s="2"/>
    </row>
    <row r="25" spans="1:5" x14ac:dyDescent="0.25">
      <c r="A25" s="9" t="s">
        <v>19</v>
      </c>
      <c r="B25" s="27">
        <v>132859.37000000002</v>
      </c>
      <c r="D25" s="2"/>
    </row>
    <row r="26" spans="1:5" x14ac:dyDescent="0.25">
      <c r="A26" s="9" t="s">
        <v>20</v>
      </c>
      <c r="B26" s="27">
        <v>720.92</v>
      </c>
      <c r="D26" s="2"/>
    </row>
    <row r="27" spans="1:5" ht="30" customHeight="1" x14ac:dyDescent="0.25">
      <c r="A27" s="10" t="s">
        <v>42</v>
      </c>
      <c r="B27" s="27">
        <v>409</v>
      </c>
      <c r="D27" s="2"/>
    </row>
    <row r="28" spans="1:5" x14ac:dyDescent="0.25">
      <c r="A28" s="10" t="s">
        <v>21</v>
      </c>
      <c r="B28" s="27">
        <v>311.91999999999996</v>
      </c>
      <c r="D28" s="2"/>
    </row>
    <row r="29" spans="1:5" x14ac:dyDescent="0.25">
      <c r="A29" s="11" t="s">
        <v>22</v>
      </c>
      <c r="B29" s="6">
        <v>132138.45000000001</v>
      </c>
      <c r="D29" s="2"/>
    </row>
    <row r="30" spans="1:5" ht="15" customHeight="1" x14ac:dyDescent="0.25">
      <c r="A30" s="9" t="s">
        <v>23</v>
      </c>
      <c r="B30" s="27">
        <f>SUM(B31:B42)</f>
        <v>1061834.1835</v>
      </c>
      <c r="C30" s="12"/>
      <c r="D30" s="30"/>
      <c r="E30" s="31">
        <f>B30-D30</f>
        <v>1061834.1835</v>
      </c>
    </row>
    <row r="31" spans="1:5" x14ac:dyDescent="0.25">
      <c r="A31" s="25" t="s">
        <v>24</v>
      </c>
      <c r="B31" s="28">
        <v>0</v>
      </c>
      <c r="D31" s="2"/>
    </row>
    <row r="32" spans="1:5" x14ac:dyDescent="0.25">
      <c r="A32" s="25" t="s">
        <v>43</v>
      </c>
      <c r="B32" s="28">
        <v>0</v>
      </c>
      <c r="D32" s="31"/>
    </row>
    <row r="33" spans="1:4" x14ac:dyDescent="0.25">
      <c r="A33" s="25" t="s">
        <v>44</v>
      </c>
      <c r="B33" s="28">
        <v>0</v>
      </c>
      <c r="D33" s="2"/>
    </row>
    <row r="34" spans="1:4" x14ac:dyDescent="0.25">
      <c r="A34" s="25" t="s">
        <v>45</v>
      </c>
      <c r="B34" s="28">
        <v>0</v>
      </c>
      <c r="D34" s="31"/>
    </row>
    <row r="35" spans="1:4" x14ac:dyDescent="0.25">
      <c r="A35" s="25" t="s">
        <v>46</v>
      </c>
      <c r="B35" s="28">
        <v>41771.919999999998</v>
      </c>
      <c r="D35" s="2"/>
    </row>
    <row r="36" spans="1:4" x14ac:dyDescent="0.25">
      <c r="A36" s="25" t="s">
        <v>47</v>
      </c>
      <c r="B36" s="28">
        <v>49715.130500000007</v>
      </c>
      <c r="D36" s="2"/>
    </row>
    <row r="37" spans="1:4" ht="15" customHeight="1" x14ac:dyDescent="0.25">
      <c r="A37" s="25" t="s">
        <v>48</v>
      </c>
      <c r="B37" s="28">
        <v>378.17199999999997</v>
      </c>
      <c r="D37" s="2"/>
    </row>
    <row r="38" spans="1:4" x14ac:dyDescent="0.25">
      <c r="A38" s="25" t="s">
        <v>49</v>
      </c>
      <c r="B38" s="28">
        <v>21936.945</v>
      </c>
      <c r="D38" s="2"/>
    </row>
    <row r="39" spans="1:4" x14ac:dyDescent="0.25">
      <c r="A39" s="25" t="s">
        <v>50</v>
      </c>
      <c r="B39" s="28">
        <v>0</v>
      </c>
      <c r="D39" s="2"/>
    </row>
    <row r="40" spans="1:4" x14ac:dyDescent="0.25">
      <c r="A40" s="25" t="s">
        <v>51</v>
      </c>
      <c r="B40" s="28">
        <v>748016.29700000002</v>
      </c>
      <c r="D40" s="2"/>
    </row>
    <row r="41" spans="1:4" x14ac:dyDescent="0.25">
      <c r="A41" s="25" t="s">
        <v>52</v>
      </c>
      <c r="B41" s="28">
        <v>165939.20199999996</v>
      </c>
      <c r="D41" s="2"/>
    </row>
    <row r="42" spans="1:4" x14ac:dyDescent="0.25">
      <c r="A42" s="25" t="s">
        <v>53</v>
      </c>
      <c r="B42" s="28">
        <v>34076.517</v>
      </c>
      <c r="C42" s="32"/>
      <c r="D42" s="33"/>
    </row>
    <row r="43" spans="1:4" ht="15" customHeight="1" x14ac:dyDescent="0.25">
      <c r="A43" s="13" t="s">
        <v>25</v>
      </c>
      <c r="B43" s="13"/>
      <c r="C43" s="13"/>
    </row>
    <row r="44" spans="1:4" x14ac:dyDescent="0.25">
      <c r="A44" s="14" t="s">
        <v>26</v>
      </c>
      <c r="B44" s="14"/>
      <c r="C44" s="14"/>
      <c r="D44" s="14"/>
    </row>
    <row r="45" spans="1:4" ht="42.75" x14ac:dyDescent="0.25">
      <c r="A45" s="15" t="s">
        <v>27</v>
      </c>
      <c r="B45" s="16" t="s">
        <v>28</v>
      </c>
      <c r="C45" s="17" t="s">
        <v>29</v>
      </c>
      <c r="D45" s="17" t="s">
        <v>30</v>
      </c>
    </row>
    <row r="46" spans="1:4" ht="36" x14ac:dyDescent="0.25">
      <c r="A46" s="18" t="s">
        <v>31</v>
      </c>
      <c r="B46" s="23" t="s">
        <v>32</v>
      </c>
      <c r="C46" s="19" t="s">
        <v>33</v>
      </c>
      <c r="D46" s="26">
        <v>8.90134809617056</v>
      </c>
    </row>
    <row r="47" spans="1:4" ht="36" x14ac:dyDescent="0.25">
      <c r="A47" s="20" t="s">
        <v>34</v>
      </c>
      <c r="B47" s="23" t="s">
        <v>35</v>
      </c>
      <c r="C47" s="19" t="s">
        <v>36</v>
      </c>
      <c r="D47" s="26">
        <v>12.441126396887363</v>
      </c>
    </row>
    <row r="48" spans="1:4" x14ac:dyDescent="0.25">
      <c r="A48" s="20" t="s">
        <v>37</v>
      </c>
      <c r="B48" s="24" t="s">
        <v>33</v>
      </c>
      <c r="C48" s="19" t="s">
        <v>38</v>
      </c>
      <c r="D48" s="26">
        <v>7.4256845666443221</v>
      </c>
    </row>
    <row r="49" spans="3:3" x14ac:dyDescent="0.25">
      <c r="C49" s="22"/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2025-01-15T13:33:28Z</dcterms:modified>
</cp:coreProperties>
</file>