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Xurshudzade\Desktop\2. Hesabatliq\Rubluk sayt uchun\09.2021\hesabatlar\"/>
    </mc:Choice>
  </mc:AlternateContent>
  <bookViews>
    <workbookView xWindow="0" yWindow="0" windowWidth="23040" windowHeight="9192"/>
  </bookViews>
  <sheets>
    <sheet name="Kapitalın strukturu və adekvatl" sheetId="1" r:id="rId1"/>
  </sheets>
  <externalReferences>
    <externalReference r:id="rId2"/>
    <externalReference r:id="rId3"/>
    <externalReference r:id="rId4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'[1]ST-2SD.ST'!$A$81</definedName>
    <definedName name="__LF_ffffffde_u_fffffffe_a_LFdr1_iNdEx_645">'[1]ST-2SD.ST'!$A$80</definedName>
    <definedName name="__LF2004_2d_12_2d_31_20_00_3a_00_3a_00_LFc1_iNdEx_361">#N/A</definedName>
    <definedName name="__LFA_fffffff0_dam_LFdr1_iNdEx_584">'[1]ST-2SD.ST'!$A$19</definedName>
    <definedName name="__LFAnar_20_KB_LFdr1_iNdEx_1502">"$#REF!.$A$#REF!"</definedName>
    <definedName name="__LFAnar_20_KB_LFdr1_iNdEx_990">"$#REF!.$A$#REF!"</definedName>
    <definedName name="__LFAstara_LFdr1_iNdEx_582">'[1]ST-2SD.ST'!$A$17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'[1]ST-2SD.ST'!$A$23</definedName>
    <definedName name="__LFBalak_ffffffe6_n_LFdr1_iNdEx_589">'[1]ST-2SD.ST'!$A$24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'[1]ST-2SD.ST'!$A$28</definedName>
    <definedName name="__LFC_ffffffe6_lilabad_LFdr1_iNdEx_594">'[1]ST-2SD.ST'!$A$29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'[1]ST-2SD.ST'!$A$32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'[1]ST-2SD.ST'!$A$33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'[1]ST-2SD.ST'!$A$39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'[1]ST-2SD.ST'!$A$47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'[1]ST-2SD.ST'!$A$49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'[1]ST-2SD.ST'!$A$56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'[1]ST-2SD.ST'!$A$61</definedName>
    <definedName name="__LFT_ffffffe6_rt_ffffffe6_r_LFdr1_iNdEx_629">'[1]ST-2SD.ST'!$A$64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minbank_20_KB_LFdr1_iNdEx_1028">"$#REF!.$A$#REF!"</definedName>
    <definedName name="__LFZaminbank_20_KB_LFdr1_iNdEx_1540">"$#REF!.$A$#REF!"</definedName>
    <definedName name="__LFZaqatala_LFdr1_iNdEx_638">'[1]ST-2SD.ST'!$A$73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'[2]ST-2SD.ST'!$A$23</definedName>
    <definedName name="lerik">'[2]ST-2SD.ST'!$A$42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1" i="1" l="1"/>
  <c r="D40" i="1"/>
</calcChain>
</file>

<file path=xl/sharedStrings.xml><?xml version="1.0" encoding="utf-8"?>
<sst xmlns="http://schemas.openxmlformats.org/spreadsheetml/2006/main" count="51" uniqueCount="50">
  <si>
    <t>Bank kapitalının strukturu və adekvatlığı barədə məlumatlar</t>
  </si>
  <si>
    <t>(min manatla)</t>
  </si>
  <si>
    <r>
      <t xml:space="preserve">1. I dərəcəli kapital </t>
    </r>
    <r>
      <rPr>
        <sz val="11"/>
        <rFont val="Calibri"/>
        <family val="2"/>
        <scheme val="minor"/>
      </rPr>
      <t>(Əsas kapital) (Məcmu kapitalın 50 faizdən  az olmamalıdır)</t>
    </r>
  </si>
  <si>
    <t>a) Adi səhmlər (tam ödənilmiş paylar)</t>
  </si>
  <si>
    <t>b) Qeyri-kumulyativ müddətsiz imtiyazlı səhmlər</t>
  </si>
  <si>
    <t xml:space="preserve">c) Səhmlərin emissiyasından əmələ gələn  əlavə vəsait </t>
  </si>
  <si>
    <t xml:space="preserve">d)   Bölüşdürülməmiş xalis mənfəət (zərər), cəmi  </t>
  </si>
  <si>
    <t>d1) əvvəlki illərin mənfəəti (zərəri)</t>
  </si>
  <si>
    <r>
      <t xml:space="preserve">d2) </t>
    </r>
    <r>
      <rPr>
        <b/>
        <sz val="11"/>
        <rFont val="Calibri"/>
        <family val="2"/>
        <scheme val="minor"/>
      </rPr>
      <t>(çıx)</t>
    </r>
    <r>
      <rPr>
        <sz val="11"/>
        <rFont val="Calibri"/>
        <family val="2"/>
        <scheme val="minor"/>
      </rPr>
      <t xml:space="preserve"> cari ilin zərəri</t>
    </r>
  </si>
  <si>
    <t>d3) kapital ehtiyatları (fondları)</t>
  </si>
  <si>
    <t>e) Digər</t>
  </si>
  <si>
    <t>2. I dərəcəli kapitaldan  tutulmalar</t>
  </si>
  <si>
    <t>a) Qeyri-maddi aktivlər</t>
  </si>
  <si>
    <t>b) Təxirə salınmış vergi aktivləri</t>
  </si>
  <si>
    <t>3. Tutulmalardan  sonra I dərəcəli kapitalı (I—2)</t>
  </si>
  <si>
    <r>
      <t xml:space="preserve">4. II dərəcəli  kapital </t>
    </r>
    <r>
      <rPr>
        <sz val="11"/>
        <rFont val="Calibri"/>
        <family val="2"/>
        <scheme val="minor"/>
      </rPr>
      <t>(I dərəcəli  kapitalın  məbləğindən çox olmamalıdır)</t>
    </r>
  </si>
  <si>
    <t>a) Cari ilin mənfəəti</t>
  </si>
  <si>
    <t>b) Ümumi ehtiyatlar (aktivlər üzrə yaradılmış adi ehtiyatlardan çox olmamaqla)</t>
  </si>
  <si>
    <t>c)  Kapitalın digər komponentləri</t>
  </si>
  <si>
    <t>c1) kumulyativ müddətsiz imtiyazlı səhmlər</t>
  </si>
  <si>
    <t xml:space="preserve">c2) subordinasiya borc öhdəlikləri </t>
  </si>
  <si>
    <t xml:space="preserve">    d) Digər vəsaitlər</t>
  </si>
  <si>
    <t>5. Məcmu kapital (3+4)</t>
  </si>
  <si>
    <t>6. Məcmu kapitaldan tutulmalar :</t>
  </si>
  <si>
    <t>a)   Birləşməmiş (konsolidasiya olunmamış) törəmə banka və digər maliyyə idarələrinin kapitalına və bütün qeyri-bank müəssisələrinə kapital investisiyaları, o cümlədən qarşılıqlı investisiyalar (xalis)</t>
  </si>
  <si>
    <t>b)    Bütün digər investisiyalar (xalis)</t>
  </si>
  <si>
    <t>7. Tutulmalardan  sonra məcmu kapital (5-6)</t>
  </si>
  <si>
    <t>8. Risk dərəcəsi üzrə ölçülmuş  yekun aktivlər*</t>
  </si>
  <si>
    <t>8.1. 0%-lik risk qrupuna daxil olan aktivlər</t>
  </si>
  <si>
    <t>8.2. 20%-lik risk qrupuna daxil olan aktivlər</t>
  </si>
  <si>
    <t>8.3. 35%-lik risk qrupuna daxil olan aktivlər</t>
  </si>
  <si>
    <t>8.4. 40%-lik risk qrupuna daxil olan aktivlər</t>
  </si>
  <si>
    <t>8.5. 50%-lik risk qrupuna daxil olan aktivlər</t>
  </si>
  <si>
    <t>8.6.  75%-lik risk qrupuna daxil olan aktivlər</t>
  </si>
  <si>
    <t>8.7.  100%-lik risk qrupuna daxil olan aktivlər</t>
  </si>
  <si>
    <t>8.8. 100%-dən yuxarı risk qrupuna daxil olan aktivlər</t>
  </si>
  <si>
    <t>*risk qruplarının tərkibi "Bank kapitalının və onun adekvatlığının hesablanması Qaydaları" ilə müəyyən olunur.</t>
  </si>
  <si>
    <t>faizlə</t>
  </si>
  <si>
    <t>Əmsallar</t>
  </si>
  <si>
    <t>Sistem əhəmiyyətli banklar üçün norma</t>
  </si>
  <si>
    <t>Sistem əhəmiyyətli banklar istisna olmaqla norma</t>
  </si>
  <si>
    <t>Fakt</t>
  </si>
  <si>
    <t xml:space="preserve">9.  I dərəcəli  kapitalın  adekvatlıq əmsalı </t>
  </si>
  <si>
    <t>01.01.2020-yə qədər minimum 5.5%, 01.01.2020-dən sonra minimum 6%</t>
  </si>
  <si>
    <t>minimum 5%</t>
  </si>
  <si>
    <t>10. məcmu kapitalın  adekvatlıq  əmsalı</t>
  </si>
  <si>
    <t>01.01.2020-yə qədər minimum 11%, 01.01.2020-dən sonra minimum 12%</t>
  </si>
  <si>
    <t>minimum 10%</t>
  </si>
  <si>
    <t>11. Leverec əmsalı</t>
  </si>
  <si>
    <t>minimum 4%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</si>
</sst>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0000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41">
    <xf numFmtId="0" fontId="0" fillId="0" borderId="0" xfId="0"/>
    <xf numFmtId="0" fontId="3" fillId="0" borderId="0" xfId="1" applyFont="1" applyFill="1" applyProtection="1"/>
    <xf numFmtId="0" fontId="2" fillId="0" borderId="0" xfId="1" applyFont="1" applyFill="1" applyBorder="1" applyAlignment="1" applyProtection="1">
      <alignment horizontal="center" vertical="center" wrapText="1"/>
    </xf>
    <xf numFmtId="0" fontId="3" fillId="0" borderId="0" xfId="1" applyFont="1" applyFill="1" applyAlignment="1" applyProtection="1">
      <alignment horizontal="center" vertical="center"/>
    </xf>
    <xf numFmtId="0" fontId="4" fillId="0" borderId="0" xfId="1" applyFont="1" applyFill="1" applyBorder="1" applyAlignment="1" applyProtection="1">
      <alignment horizontal="right"/>
    </xf>
    <xf numFmtId="0" fontId="4" fillId="0" borderId="0" xfId="1" applyFont="1" applyFill="1" applyBorder="1" applyAlignment="1" applyProtection="1"/>
    <xf numFmtId="4" fontId="3" fillId="2" borderId="3" xfId="2" applyNumberFormat="1" applyFont="1" applyFill="1" applyBorder="1" applyAlignment="1" applyProtection="1">
      <alignment horizontal="right" vertical="center" wrapText="1"/>
    </xf>
    <xf numFmtId="4" fontId="3" fillId="2" borderId="3" xfId="1" applyNumberFormat="1" applyFont="1" applyFill="1" applyBorder="1" applyAlignment="1" applyProtection="1">
      <alignment horizontal="right" vertical="center" wrapText="1"/>
      <protection locked="0"/>
    </xf>
    <xf numFmtId="4" fontId="3" fillId="2" borderId="4" xfId="2" applyNumberFormat="1" applyFont="1" applyFill="1" applyBorder="1" applyAlignment="1" applyProtection="1">
      <alignment horizontal="right" vertical="center" wrapText="1"/>
    </xf>
    <xf numFmtId="0" fontId="3" fillId="0" borderId="1" xfId="1" applyFont="1" applyFill="1" applyBorder="1" applyAlignment="1" applyProtection="1">
      <alignment horizontal="left" vertical="center" wrapText="1" indent="1"/>
    </xf>
    <xf numFmtId="0" fontId="3" fillId="0" borderId="2" xfId="1" applyFont="1" applyFill="1" applyBorder="1" applyAlignment="1" applyProtection="1">
      <alignment horizontal="left" vertical="center" wrapText="1" indent="2"/>
    </xf>
    <xf numFmtId="2" fontId="3" fillId="0" borderId="0" xfId="1" applyNumberFormat="1" applyFont="1" applyFill="1" applyProtection="1"/>
    <xf numFmtId="164" fontId="3" fillId="0" borderId="0" xfId="1" applyNumberFormat="1" applyFont="1" applyFill="1" applyProtection="1"/>
    <xf numFmtId="0" fontId="3" fillId="0" borderId="1" xfId="1" applyFont="1" applyFill="1" applyBorder="1" applyAlignment="1" applyProtection="1">
      <alignment horizontal="left" vertical="center" wrapText="1"/>
    </xf>
    <xf numFmtId="0" fontId="3" fillId="0" borderId="2" xfId="1" applyFont="1" applyFill="1" applyBorder="1" applyAlignment="1" applyProtection="1">
      <alignment horizontal="left" vertical="center" wrapText="1"/>
    </xf>
    <xf numFmtId="0" fontId="2" fillId="0" borderId="1" xfId="1" applyFont="1" applyFill="1" applyBorder="1" applyAlignment="1" applyProtection="1">
      <alignment horizontal="center" vertical="center" wrapText="1"/>
    </xf>
    <xf numFmtId="0" fontId="2" fillId="0" borderId="3" xfId="1" applyFont="1" applyFill="1" applyBorder="1" applyAlignment="1" applyProtection="1">
      <alignment horizontal="center" vertical="center" wrapText="1"/>
    </xf>
    <xf numFmtId="0" fontId="2" fillId="0" borderId="2" xfId="1" applyFont="1" applyFill="1" applyBorder="1" applyAlignment="1" applyProtection="1">
      <alignment horizontal="center" vertical="center" wrapText="1"/>
    </xf>
    <xf numFmtId="0" fontId="2" fillId="0" borderId="6" xfId="1" applyFont="1" applyFill="1" applyBorder="1" applyAlignment="1" applyProtection="1">
      <alignment horizontal="left" vertical="center" wrapText="1"/>
    </xf>
    <xf numFmtId="0" fontId="2" fillId="0" borderId="4" xfId="1" applyFont="1" applyFill="1" applyBorder="1" applyAlignment="1" applyProtection="1">
      <alignment horizontal="center" vertical="center" wrapText="1"/>
    </xf>
    <xf numFmtId="10" fontId="2" fillId="0" borderId="3" xfId="1" applyNumberFormat="1" applyFont="1" applyFill="1" applyBorder="1" applyAlignment="1" applyProtection="1">
      <alignment horizontal="center" vertical="center" wrapText="1"/>
    </xf>
    <xf numFmtId="0" fontId="2" fillId="0" borderId="3" xfId="1" applyFont="1" applyFill="1" applyBorder="1" applyAlignment="1" applyProtection="1">
      <alignment horizontal="left" vertical="center" wrapText="1"/>
    </xf>
    <xf numFmtId="9" fontId="2" fillId="0" borderId="4" xfId="1" applyNumberFormat="1" applyFont="1" applyFill="1" applyBorder="1" applyAlignment="1" applyProtection="1">
      <alignment horizontal="center" vertical="center" wrapText="1"/>
    </xf>
    <xf numFmtId="165" fontId="3" fillId="0" borderId="0" xfId="1" applyNumberFormat="1" applyFont="1" applyFill="1" applyProtection="1"/>
    <xf numFmtId="0" fontId="3" fillId="0" borderId="0" xfId="1" applyFont="1" applyFill="1" applyBorder="1" applyProtection="1"/>
    <xf numFmtId="0" fontId="2" fillId="0" borderId="0" xfId="1" applyFont="1" applyFill="1" applyAlignment="1" applyProtection="1"/>
    <xf numFmtId="0" fontId="3" fillId="0" borderId="1" xfId="1" applyFont="1" applyFill="1" applyBorder="1" applyAlignment="1" applyProtection="1">
      <alignment horizontal="left" vertical="center" wrapText="1"/>
    </xf>
    <xf numFmtId="0" fontId="3" fillId="0" borderId="2" xfId="1" applyFont="1" applyFill="1" applyBorder="1" applyAlignment="1" applyProtection="1">
      <alignment horizontal="left" vertical="center" wrapText="1"/>
    </xf>
    <xf numFmtId="0" fontId="3" fillId="0" borderId="3" xfId="1" applyFont="1" applyFill="1" applyBorder="1" applyAlignment="1" applyProtection="1">
      <alignment horizontal="left" vertical="center" wrapText="1"/>
    </xf>
    <xf numFmtId="0" fontId="2" fillId="0" borderId="0" xfId="1" applyFont="1" applyFill="1" applyBorder="1" applyAlignment="1" applyProtection="1">
      <alignment horizontal="left" vertical="center" wrapText="1"/>
    </xf>
    <xf numFmtId="0" fontId="4" fillId="0" borderId="5" xfId="1" applyFont="1" applyFill="1" applyBorder="1" applyAlignment="1" applyProtection="1">
      <alignment horizontal="right"/>
    </xf>
    <xf numFmtId="0" fontId="2" fillId="0" borderId="3" xfId="1" applyFont="1" applyFill="1" applyBorder="1" applyAlignment="1" applyProtection="1">
      <alignment horizontal="left" vertical="center" wrapText="1"/>
    </xf>
    <xf numFmtId="0" fontId="3" fillId="0" borderId="3" xfId="1" applyFont="1" applyFill="1" applyBorder="1" applyAlignment="1" applyProtection="1">
      <alignment horizontal="left" vertical="center" wrapText="1" indent="2"/>
    </xf>
    <xf numFmtId="0" fontId="3" fillId="0" borderId="3" xfId="1" applyFont="1" applyFill="1" applyBorder="1" applyAlignment="1" applyProtection="1">
      <alignment horizontal="left" vertical="center" wrapText="1" indent="1"/>
    </xf>
    <xf numFmtId="0" fontId="2" fillId="0" borderId="1" xfId="1" applyFont="1" applyFill="1" applyBorder="1" applyAlignment="1" applyProtection="1">
      <alignment horizontal="left" vertical="center" wrapText="1"/>
    </xf>
    <xf numFmtId="0" fontId="2" fillId="0" borderId="2" xfId="1" applyFont="1" applyFill="1" applyBorder="1" applyAlignment="1" applyProtection="1">
      <alignment horizontal="left" vertical="center" wrapText="1"/>
    </xf>
    <xf numFmtId="0" fontId="3" fillId="0" borderId="1" xfId="1" applyFont="1" applyFill="1" applyBorder="1" applyAlignment="1" applyProtection="1">
      <alignment horizontal="left" vertical="center" wrapText="1" indent="1"/>
    </xf>
    <xf numFmtId="0" fontId="3" fillId="0" borderId="2" xfId="1" applyFont="1" applyFill="1" applyBorder="1" applyAlignment="1" applyProtection="1">
      <alignment horizontal="left" vertical="center" wrapText="1" indent="1"/>
    </xf>
    <xf numFmtId="0" fontId="3" fillId="0" borderId="1" xfId="1" applyFont="1" applyFill="1" applyBorder="1" applyAlignment="1" applyProtection="1">
      <alignment horizontal="left" vertical="center" wrapText="1" indent="2"/>
    </xf>
    <xf numFmtId="0" fontId="3" fillId="0" borderId="2" xfId="1" applyFont="1" applyFill="1" applyBorder="1" applyAlignment="1" applyProtection="1">
      <alignment horizontal="left" vertical="center" wrapText="1" indent="2"/>
    </xf>
    <xf numFmtId="0" fontId="2" fillId="0" borderId="0" xfId="1" applyFont="1" applyFill="1" applyAlignment="1" applyProtection="1">
      <alignment horizontal="center"/>
    </xf>
  </cellXfs>
  <cellStyles count="3">
    <cellStyle name="Normal" xfId="0" builtinId="0"/>
    <cellStyle name="Normal 2" xfId="2"/>
    <cellStyle name="Normal_PRUDENSIAL_1NNN_MMYY1-YENI-unprotected 2" xfId="1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emane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aur.hajili/Documents/Disclosure-IT-TexnikiShertler/PRD%20v03%20XXXXmMMYYY%20(10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2"/>
      <sheetName val="A18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43"/>
  <sheetViews>
    <sheetView tabSelected="1" workbookViewId="0">
      <selection sqref="A1:C1"/>
    </sheetView>
  </sheetViews>
  <sheetFormatPr defaultColWidth="9.109375" defaultRowHeight="14.4" x14ac:dyDescent="0.3"/>
  <cols>
    <col min="1" max="1" width="41.109375" style="1" customWidth="1"/>
    <col min="2" max="2" width="23.33203125" style="3" customWidth="1"/>
    <col min="3" max="3" width="33.6640625" style="3" customWidth="1"/>
    <col min="4" max="4" width="17.109375" style="1" customWidth="1"/>
    <col min="5" max="5" width="13.6640625" style="1" customWidth="1"/>
    <col min="6" max="6" width="11.5546875" style="1" bestFit="1" customWidth="1"/>
    <col min="7" max="16384" width="9.109375" style="1"/>
  </cols>
  <sheetData>
    <row r="1" spans="1:4" x14ac:dyDescent="0.3">
      <c r="A1" s="40" t="s">
        <v>0</v>
      </c>
      <c r="B1" s="40"/>
      <c r="C1" s="40"/>
      <c r="D1" s="25"/>
    </row>
    <row r="2" spans="1:4" x14ac:dyDescent="0.3">
      <c r="A2" s="2"/>
      <c r="C2" s="4" t="s">
        <v>1</v>
      </c>
      <c r="D2" s="5"/>
    </row>
    <row r="3" spans="1:4" ht="32.25" customHeight="1" x14ac:dyDescent="0.3">
      <c r="A3" s="34" t="s">
        <v>2</v>
      </c>
      <c r="B3" s="35"/>
      <c r="C3" s="6">
        <v>69308.795310000001</v>
      </c>
    </row>
    <row r="4" spans="1:4" ht="18" customHeight="1" x14ac:dyDescent="0.3">
      <c r="A4" s="36" t="s">
        <v>3</v>
      </c>
      <c r="B4" s="37"/>
      <c r="C4" s="7">
        <v>52870</v>
      </c>
    </row>
    <row r="5" spans="1:4" ht="18" customHeight="1" x14ac:dyDescent="0.3">
      <c r="A5" s="36" t="s">
        <v>4</v>
      </c>
      <c r="B5" s="37"/>
      <c r="C5" s="7">
        <v>0</v>
      </c>
    </row>
    <row r="6" spans="1:4" ht="18" customHeight="1" x14ac:dyDescent="0.3">
      <c r="A6" s="36" t="s">
        <v>5</v>
      </c>
      <c r="B6" s="37"/>
      <c r="C6" s="7">
        <v>0</v>
      </c>
    </row>
    <row r="7" spans="1:4" ht="18" customHeight="1" x14ac:dyDescent="0.3">
      <c r="A7" s="36" t="s">
        <v>6</v>
      </c>
      <c r="B7" s="37"/>
      <c r="C7" s="8">
        <v>16438.795310000001</v>
      </c>
    </row>
    <row r="8" spans="1:4" ht="18" customHeight="1" x14ac:dyDescent="0.3">
      <c r="A8" s="38" t="s">
        <v>7</v>
      </c>
      <c r="B8" s="39"/>
      <c r="C8" s="8">
        <v>16438.795310000001</v>
      </c>
    </row>
    <row r="9" spans="1:4" ht="18" customHeight="1" x14ac:dyDescent="0.3">
      <c r="A9" s="38" t="s">
        <v>8</v>
      </c>
      <c r="B9" s="39"/>
      <c r="C9" s="8">
        <v>0</v>
      </c>
    </row>
    <row r="10" spans="1:4" ht="18" customHeight="1" x14ac:dyDescent="0.3">
      <c r="A10" s="38" t="s">
        <v>9</v>
      </c>
      <c r="B10" s="39"/>
      <c r="C10" s="8">
        <v>0</v>
      </c>
    </row>
    <row r="11" spans="1:4" ht="18" customHeight="1" x14ac:dyDescent="0.3">
      <c r="A11" s="9" t="s">
        <v>10</v>
      </c>
      <c r="B11" s="10"/>
      <c r="C11" s="7">
        <v>0</v>
      </c>
    </row>
    <row r="12" spans="1:4" ht="18" customHeight="1" x14ac:dyDescent="0.3">
      <c r="A12" s="34" t="s">
        <v>11</v>
      </c>
      <c r="B12" s="35"/>
      <c r="C12" s="8">
        <v>601.44691999999998</v>
      </c>
    </row>
    <row r="13" spans="1:4" ht="18" customHeight="1" x14ac:dyDescent="0.3">
      <c r="A13" s="36" t="s">
        <v>12</v>
      </c>
      <c r="B13" s="37"/>
      <c r="C13" s="8">
        <v>601.44691999999998</v>
      </c>
    </row>
    <row r="14" spans="1:4" ht="18" customHeight="1" x14ac:dyDescent="0.3">
      <c r="A14" s="36" t="s">
        <v>13</v>
      </c>
      <c r="B14" s="37"/>
      <c r="C14" s="7">
        <v>0</v>
      </c>
    </row>
    <row r="15" spans="1:4" ht="18" customHeight="1" x14ac:dyDescent="0.3">
      <c r="A15" s="34" t="s">
        <v>14</v>
      </c>
      <c r="B15" s="35"/>
      <c r="C15" s="8">
        <v>68707.348389999999</v>
      </c>
      <c r="D15" s="11"/>
    </row>
    <row r="16" spans="1:4" ht="18" customHeight="1" x14ac:dyDescent="0.3">
      <c r="A16" s="31" t="s">
        <v>15</v>
      </c>
      <c r="B16" s="31"/>
      <c r="C16" s="8">
        <v>34067.619344299972</v>
      </c>
    </row>
    <row r="17" spans="1:4" ht="18" customHeight="1" x14ac:dyDescent="0.3">
      <c r="A17" s="33" t="s">
        <v>16</v>
      </c>
      <c r="B17" s="33"/>
      <c r="C17" s="8">
        <v>16788.307569999975</v>
      </c>
    </row>
    <row r="18" spans="1:4" ht="28.5" customHeight="1" x14ac:dyDescent="0.3">
      <c r="A18" s="33" t="s">
        <v>17</v>
      </c>
      <c r="B18" s="33"/>
      <c r="C18" s="8">
        <v>3372.2927623</v>
      </c>
    </row>
    <row r="19" spans="1:4" ht="18" customHeight="1" x14ac:dyDescent="0.3">
      <c r="A19" s="36" t="s">
        <v>18</v>
      </c>
      <c r="B19" s="37"/>
      <c r="C19" s="8">
        <v>13379.999992000001</v>
      </c>
    </row>
    <row r="20" spans="1:4" ht="18" customHeight="1" x14ac:dyDescent="0.3">
      <c r="A20" s="32" t="s">
        <v>19</v>
      </c>
      <c r="B20" s="32"/>
      <c r="C20" s="7">
        <v>0</v>
      </c>
    </row>
    <row r="21" spans="1:4" ht="18" customHeight="1" x14ac:dyDescent="0.3">
      <c r="A21" s="32" t="s">
        <v>20</v>
      </c>
      <c r="B21" s="32"/>
      <c r="C21" s="7">
        <v>13379.999992000001</v>
      </c>
    </row>
    <row r="22" spans="1:4" ht="18" customHeight="1" x14ac:dyDescent="0.3">
      <c r="A22" s="26" t="s">
        <v>21</v>
      </c>
      <c r="B22" s="27"/>
      <c r="C22" s="7">
        <v>527.01901999999995</v>
      </c>
    </row>
    <row r="23" spans="1:4" ht="18" customHeight="1" x14ac:dyDescent="0.3">
      <c r="A23" s="31" t="s">
        <v>22</v>
      </c>
      <c r="B23" s="31"/>
      <c r="C23" s="8">
        <v>102774.96773429998</v>
      </c>
    </row>
    <row r="24" spans="1:4" ht="18" customHeight="1" x14ac:dyDescent="0.3">
      <c r="A24" s="31" t="s">
        <v>23</v>
      </c>
      <c r="B24" s="31"/>
      <c r="C24" s="8">
        <v>358.15391999999997</v>
      </c>
    </row>
    <row r="25" spans="1:4" ht="40.5" customHeight="1" x14ac:dyDescent="0.3">
      <c r="A25" s="33" t="s">
        <v>24</v>
      </c>
      <c r="B25" s="33"/>
      <c r="C25" s="8">
        <v>0</v>
      </c>
    </row>
    <row r="26" spans="1:4" ht="18" customHeight="1" x14ac:dyDescent="0.3">
      <c r="A26" s="33" t="s">
        <v>25</v>
      </c>
      <c r="B26" s="33"/>
      <c r="C26" s="8">
        <v>358.15391999999997</v>
      </c>
    </row>
    <row r="27" spans="1:4" ht="18" customHeight="1" x14ac:dyDescent="0.3">
      <c r="A27" s="31" t="s">
        <v>26</v>
      </c>
      <c r="B27" s="31"/>
      <c r="C27" s="8">
        <v>102416.81381429998</v>
      </c>
    </row>
    <row r="28" spans="1:4" ht="18" customHeight="1" x14ac:dyDescent="0.3">
      <c r="A28" s="31" t="s">
        <v>27</v>
      </c>
      <c r="B28" s="31"/>
      <c r="C28" s="8">
        <v>479721.47401023167</v>
      </c>
    </row>
    <row r="29" spans="1:4" ht="28.5" customHeight="1" x14ac:dyDescent="0.3">
      <c r="A29" s="28" t="s">
        <v>28</v>
      </c>
      <c r="B29" s="28"/>
      <c r="C29" s="8">
        <v>0</v>
      </c>
      <c r="D29" s="12"/>
    </row>
    <row r="30" spans="1:4" ht="28.5" customHeight="1" x14ac:dyDescent="0.3">
      <c r="A30" s="26" t="s">
        <v>29</v>
      </c>
      <c r="B30" s="27"/>
      <c r="C30" s="6">
        <v>43239.549929640008</v>
      </c>
    </row>
    <row r="31" spans="1:4" ht="28.5" customHeight="1" x14ac:dyDescent="0.3">
      <c r="A31" s="26" t="s">
        <v>30</v>
      </c>
      <c r="B31" s="27"/>
      <c r="C31" s="6">
        <v>5798.9078638749997</v>
      </c>
    </row>
    <row r="32" spans="1:4" ht="28.5" customHeight="1" x14ac:dyDescent="0.3">
      <c r="A32" s="13" t="s">
        <v>31</v>
      </c>
      <c r="B32" s="14"/>
      <c r="C32" s="6">
        <v>5914.6983919999993</v>
      </c>
    </row>
    <row r="33" spans="1:5" ht="28.5" customHeight="1" x14ac:dyDescent="0.3">
      <c r="A33" s="26" t="s">
        <v>32</v>
      </c>
      <c r="B33" s="27"/>
      <c r="C33" s="6">
        <v>30757.726520000004</v>
      </c>
    </row>
    <row r="34" spans="1:5" ht="28.5" customHeight="1" x14ac:dyDescent="0.3">
      <c r="A34" s="26" t="s">
        <v>33</v>
      </c>
      <c r="B34" s="27"/>
      <c r="C34" s="6">
        <v>3172.8496650000002</v>
      </c>
    </row>
    <row r="35" spans="1:5" ht="28.5" customHeight="1" x14ac:dyDescent="0.3">
      <c r="A35" s="26" t="s">
        <v>34</v>
      </c>
      <c r="B35" s="27"/>
      <c r="C35" s="6">
        <v>234065.5661407169</v>
      </c>
    </row>
    <row r="36" spans="1:5" ht="28.5" customHeight="1" x14ac:dyDescent="0.3">
      <c r="A36" s="28" t="s">
        <v>35</v>
      </c>
      <c r="B36" s="28"/>
      <c r="C36" s="6">
        <v>132748.22426400008</v>
      </c>
    </row>
    <row r="37" spans="1:5" ht="28.5" customHeight="1" x14ac:dyDescent="0.3">
      <c r="A37" s="29" t="s">
        <v>36</v>
      </c>
      <c r="B37" s="29"/>
      <c r="C37" s="29"/>
      <c r="D37" s="29"/>
    </row>
    <row r="38" spans="1:5" ht="18" customHeight="1" x14ac:dyDescent="0.3">
      <c r="A38" s="30" t="s">
        <v>37</v>
      </c>
      <c r="B38" s="30"/>
      <c r="C38" s="30"/>
      <c r="D38" s="30"/>
    </row>
    <row r="39" spans="1:5" ht="28.8" x14ac:dyDescent="0.3">
      <c r="A39" s="15" t="s">
        <v>38</v>
      </c>
      <c r="B39" s="16" t="s">
        <v>39</v>
      </c>
      <c r="C39" s="17" t="s">
        <v>40</v>
      </c>
      <c r="D39" s="17" t="s">
        <v>41</v>
      </c>
    </row>
    <row r="40" spans="1:5" ht="63.75" customHeight="1" x14ac:dyDescent="0.3">
      <c r="A40" s="18" t="s">
        <v>42</v>
      </c>
      <c r="B40" s="19" t="s">
        <v>43</v>
      </c>
      <c r="C40" s="20" t="s">
        <v>44</v>
      </c>
      <c r="D40" s="8">
        <f>C15/C28*100</f>
        <v>14.322341632039299</v>
      </c>
    </row>
    <row r="41" spans="1:5" ht="63" customHeight="1" x14ac:dyDescent="0.3">
      <c r="A41" s="21" t="s">
        <v>45</v>
      </c>
      <c r="B41" s="19" t="s">
        <v>46</v>
      </c>
      <c r="C41" s="20" t="s">
        <v>47</v>
      </c>
      <c r="D41" s="8">
        <f>C27/C28*100</f>
        <v>21.349224365160605</v>
      </c>
    </row>
    <row r="42" spans="1:5" x14ac:dyDescent="0.3">
      <c r="A42" s="21" t="s">
        <v>48</v>
      </c>
      <c r="B42" s="22" t="s">
        <v>44</v>
      </c>
      <c r="C42" s="20" t="s">
        <v>49</v>
      </c>
      <c r="D42" s="8">
        <v>13.693610364568787</v>
      </c>
      <c r="E42" s="23"/>
    </row>
    <row r="43" spans="1:5" x14ac:dyDescent="0.3">
      <c r="D43" s="24"/>
    </row>
  </sheetData>
  <mergeCells count="35">
    <mergeCell ref="A1:C1"/>
    <mergeCell ref="A3:B3"/>
    <mergeCell ref="A4:B4"/>
    <mergeCell ref="A5:B5"/>
    <mergeCell ref="A6:B6"/>
    <mergeCell ref="A7:B7"/>
    <mergeCell ref="A20:B20"/>
    <mergeCell ref="A8:B8"/>
    <mergeCell ref="A9:B9"/>
    <mergeCell ref="A10:B10"/>
    <mergeCell ref="A12:B12"/>
    <mergeCell ref="A13:B13"/>
    <mergeCell ref="A14:B14"/>
    <mergeCell ref="A15:B15"/>
    <mergeCell ref="A16:B16"/>
    <mergeCell ref="A17:B17"/>
    <mergeCell ref="A18:B18"/>
    <mergeCell ref="A19:B19"/>
    <mergeCell ref="A33:B33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4:B34"/>
    <mergeCell ref="A35:B35"/>
    <mergeCell ref="A36:B36"/>
    <mergeCell ref="A37:D37"/>
    <mergeCell ref="A38:D38"/>
  </mergeCells>
  <conditionalFormatting sqref="E40:E41">
    <cfRule type="containsText" dxfId="3" priority="1" operator="containsText" text="FALSE">
      <formula>NOT(ISERROR(SEARCH("FALSE",E40)))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F7F7C25A-A7F7-46EB-9CC0-DF524992A557}">
            <xm:f>IF(ROUND(C4,5) =ROUND( '\Users\zaur.hajili\Documents\Disclosure-IT-TexnikiShertler\[PRD v03 XXXXmMMYYY (10).xlsm]A2'!#REF!-'\Users\zaur.hajili\Documents\Disclosure-IT-TexnikiShertler\[PRD v03 XXXXmMMYYY (10).xlsm]A2'!#REF!,5),0,1)</xm:f>
            <x14:dxf>
              <fill>
                <patternFill>
                  <bgColor rgb="FFFF0000"/>
                </patternFill>
              </fill>
            </x14:dxf>
          </x14:cfRule>
          <xm:sqref>C4</xm:sqref>
        </x14:conditionalFormatting>
        <x14:conditionalFormatting xmlns:xm="http://schemas.microsoft.com/office/excel/2006/main">
          <x14:cfRule type="expression" priority="3" id="{4EC56901-BEC3-4A54-AE24-ED9C4BB83F68}">
            <xm:f>IF(ROUND(C5,5)= ROUND('\Users\zaur.hajili\Documents\Disclosure-IT-TexnikiShertler\[PRD v03 XXXXmMMYYY (10).xlsm]A2'!#REF!-'\Users\zaur.hajili\Documents\Disclosure-IT-TexnikiShertler\[PRD v03 XXXXmMMYYY (10).xlsm]A2'!#REF!,5),0,1)</xm:f>
            <x14:dxf>
              <fill>
                <patternFill>
                  <bgColor rgb="FFFF0000"/>
                </patternFill>
              </fill>
            </x14:dxf>
          </x14:cfRule>
          <xm:sqref>C5</xm:sqref>
        </x14:conditionalFormatting>
        <x14:conditionalFormatting xmlns:xm="http://schemas.microsoft.com/office/excel/2006/main">
          <x14:cfRule type="expression" priority="2" id="{CEB44D10-F9C3-419F-B1B4-FBC95FF273B0}">
            <xm:f>IF(ROUND('\Users\zaur.hajili\Documents\Disclosure-IT-TexnikiShertler\[PRD v03 XXXXmMMYYY (10).xlsm]A18'!#REF!,5) = ROUND(C21,5),0,1)</xm:f>
            <x14:dxf>
              <fill>
                <patternFill>
                  <bgColor rgb="FFFF0000"/>
                </patternFill>
              </fill>
            </x14:dxf>
          </x14:cfRule>
          <xm:sqref>C21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Kapitalın strukturu və adekvatl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Fatima A. Xurshudzade</dc:creator>
  <cp:lastModifiedBy>Fatima A. Xurshudzade</cp:lastModifiedBy>
  <dcterms:created xsi:type="dcterms:W3CDTF">2021-10-19T06:36:15Z</dcterms:created>
  <dcterms:modified xsi:type="dcterms:W3CDTF">2021-10-19T07:04:09Z</dcterms:modified>
</cp:coreProperties>
</file>