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Xurshudzade\Desktop\2. Hesabatliq\Rubluk sayt uchun\09.2021\"/>
    </mc:Choice>
  </mc:AlternateContent>
  <bookViews>
    <workbookView xWindow="0" yWindow="0" windowWidth="24000" windowHeight="9636"/>
  </bookViews>
  <sheets>
    <sheet name="FaizRiski" sheetId="1" r:id="rId1"/>
  </sheets>
  <externalReferences>
    <externalReference r:id="rId2"/>
    <externalReference r:id="rId3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2" i="1"/>
  <c r="C21" i="1"/>
  <c r="C20" i="1"/>
  <c r="C19" i="1"/>
  <c r="C18" i="1"/>
  <c r="C10" i="1"/>
  <c r="C3" i="1"/>
  <c r="C17" i="1" l="1"/>
</calcChain>
</file>

<file path=xl/sharedStrings.xml><?xml version="1.0" encoding="utf-8"?>
<sst xmlns="http://schemas.openxmlformats.org/spreadsheetml/2006/main" count="24" uniqueCount="12">
  <si>
    <t>Faiz riski</t>
  </si>
  <si>
    <t>intRateRisk</t>
  </si>
  <si>
    <t>min manatla</t>
  </si>
  <si>
    <t>Faiz dərəcəsinə görə cəmi aktivlər</t>
  </si>
  <si>
    <t>0-3 ay</t>
  </si>
  <si>
    <t>3-6 ay</t>
  </si>
  <si>
    <t>6-12 ay</t>
  </si>
  <si>
    <t>12-24 ay</t>
  </si>
  <si>
    <t>24-36 ay</t>
  </si>
  <si>
    <t>36 aydan yuxarı</t>
  </si>
  <si>
    <t>Faiz dərəcəsinə həssas cəmi öhdəliklər</t>
  </si>
  <si>
    <t>“Qəp”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</si>
</sst>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Palatino Linotype"/>
      <family val="1"/>
    </font>
    <font>
      <sz val="10"/>
      <color rgb="FF000000"/>
      <name val="Palatino Linotype"/>
      <family val="1"/>
    </font>
    <font>
      <sz val="11"/>
      <color theme="1"/>
      <name val="Calibri"/>
      <family val="2"/>
      <scheme val="minor"/>
    </font>
    <font>
      <b/>
      <sz val="10"/>
      <color rgb="FF000000"/>
      <name val="Palatino Linotype"/>
      <family val="1"/>
      <charset val="204"/>
    </font>
    <font>
      <sz val="10"/>
      <color rgb="FF000000"/>
      <name val="Palatino Linotype"/>
      <family val="1"/>
      <charset val="204"/>
    </font>
    <font>
      <b/>
      <sz val="10"/>
      <color theme="0"/>
      <name val="Palatino Linotype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4" fontId="0" fillId="0" borderId="0" xfId="1" applyNumberFormat="1" applyFont="1"/>
    <xf numFmtId="43" fontId="0" fillId="0" borderId="0" xfId="0" applyNumberFormat="1"/>
    <xf numFmtId="164" fontId="2" fillId="2" borderId="1" xfId="1" applyNumberFormat="1" applyFont="1" applyFill="1" applyBorder="1" applyAlignment="1">
      <alignment vertical="center"/>
    </xf>
    <xf numFmtId="164" fontId="3" fillId="2" borderId="1" xfId="1" applyNumberFormat="1" applyFont="1" applyFill="1" applyBorder="1" applyAlignment="1">
      <alignment vertical="center"/>
    </xf>
    <xf numFmtId="164" fontId="5" fillId="2" borderId="1" xfId="1" applyNumberFormat="1" applyFont="1" applyFill="1" applyBorder="1" applyAlignment="1">
      <alignment vertical="center"/>
    </xf>
    <xf numFmtId="164" fontId="6" fillId="2" borderId="1" xfId="1" applyNumberFormat="1" applyFont="1" applyFill="1" applyBorder="1" applyAlignment="1">
      <alignment vertical="center"/>
    </xf>
    <xf numFmtId="0" fontId="1" fillId="0" borderId="0" xfId="0" applyFont="1" applyBorder="1" applyAlignment="1">
      <alignment horizontal="center" vertical="top"/>
    </xf>
    <xf numFmtId="0" fontId="7" fillId="0" borderId="1" xfId="0" applyFont="1" applyFill="1" applyBorder="1" applyAlignment="1"/>
    <xf numFmtId="0" fontId="1" fillId="0" borderId="0" xfId="0" applyFont="1" applyBorder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23"/>
  <sheetViews>
    <sheetView tabSelected="1" zoomScale="130" zoomScaleNormal="130" workbookViewId="0">
      <selection sqref="A1:C1"/>
    </sheetView>
  </sheetViews>
  <sheetFormatPr defaultRowHeight="14.4" x14ac:dyDescent="0.3"/>
  <cols>
    <col min="1" max="1" width="5.88671875" customWidth="1"/>
    <col min="2" max="3" width="40.109375" customWidth="1"/>
    <col min="4" max="4" width="16" customWidth="1"/>
    <col min="5" max="5" width="16.109375" bestFit="1" customWidth="1"/>
    <col min="6" max="6" width="12.33203125" bestFit="1" customWidth="1"/>
  </cols>
  <sheetData>
    <row r="1" spans="1:5" x14ac:dyDescent="0.3">
      <c r="A1" s="13" t="s">
        <v>0</v>
      </c>
      <c r="B1" s="13"/>
      <c r="C1" s="13"/>
      <c r="D1" s="15"/>
    </row>
    <row r="2" spans="1:5" ht="15" x14ac:dyDescent="0.35">
      <c r="A2" s="1"/>
      <c r="B2" s="14" t="s">
        <v>1</v>
      </c>
      <c r="C2" s="2" t="s">
        <v>2</v>
      </c>
    </row>
    <row r="3" spans="1:5" ht="15" x14ac:dyDescent="0.3">
      <c r="A3" s="3">
        <v>1</v>
      </c>
      <c r="B3" s="4" t="s">
        <v>3</v>
      </c>
      <c r="C3" s="9">
        <f>SUM(C4:C9)</f>
        <v>547107.40777989419</v>
      </c>
    </row>
    <row r="4" spans="1:5" ht="15" x14ac:dyDescent="0.3">
      <c r="A4" s="5">
        <v>1.1000000000000001</v>
      </c>
      <c r="B4" s="6" t="s">
        <v>4</v>
      </c>
      <c r="C4" s="10">
        <v>108382.26744699996</v>
      </c>
      <c r="D4" s="7"/>
      <c r="E4" s="8"/>
    </row>
    <row r="5" spans="1:5" ht="15" x14ac:dyDescent="0.3">
      <c r="A5" s="5">
        <v>1.2</v>
      </c>
      <c r="B5" s="6" t="s">
        <v>5</v>
      </c>
      <c r="C5" s="10">
        <v>17012.407744000004</v>
      </c>
      <c r="D5" s="7"/>
      <c r="E5" s="8"/>
    </row>
    <row r="6" spans="1:5" ht="15" x14ac:dyDescent="0.3">
      <c r="A6" s="5">
        <v>1.3</v>
      </c>
      <c r="B6" s="6" t="s">
        <v>6</v>
      </c>
      <c r="C6" s="10">
        <v>28879.51253199999</v>
      </c>
      <c r="D6" s="7"/>
      <c r="E6" s="8"/>
    </row>
    <row r="7" spans="1:5" ht="15" x14ac:dyDescent="0.3">
      <c r="A7" s="5">
        <v>1.4</v>
      </c>
      <c r="B7" s="6" t="s">
        <v>7</v>
      </c>
      <c r="C7" s="10">
        <v>99107.872875564135</v>
      </c>
      <c r="D7" s="7"/>
      <c r="E7" s="8"/>
    </row>
    <row r="8" spans="1:5" ht="15" x14ac:dyDescent="0.3">
      <c r="A8" s="5">
        <v>1.5</v>
      </c>
      <c r="B8" s="6" t="s">
        <v>8</v>
      </c>
      <c r="C8" s="10">
        <v>196652.15934300021</v>
      </c>
      <c r="D8" s="7"/>
      <c r="E8" s="8"/>
    </row>
    <row r="9" spans="1:5" ht="15" x14ac:dyDescent="0.3">
      <c r="A9" s="5">
        <v>1.6</v>
      </c>
      <c r="B9" s="6" t="s">
        <v>9</v>
      </c>
      <c r="C9" s="10">
        <v>97073.18783832989</v>
      </c>
      <c r="D9" s="7"/>
      <c r="E9" s="8"/>
    </row>
    <row r="10" spans="1:5" ht="15" x14ac:dyDescent="0.3">
      <c r="A10" s="3">
        <v>2</v>
      </c>
      <c r="B10" s="4" t="s">
        <v>10</v>
      </c>
      <c r="C10" s="11">
        <f>SUM(C11:C16)</f>
        <v>383581.08554</v>
      </c>
      <c r="D10" s="7"/>
    </row>
    <row r="11" spans="1:5" ht="15" x14ac:dyDescent="0.3">
      <c r="A11" s="5">
        <v>2.1</v>
      </c>
      <c r="B11" s="6" t="s">
        <v>4</v>
      </c>
      <c r="C11" s="10">
        <v>99358.865380000032</v>
      </c>
      <c r="D11" s="7"/>
      <c r="E11" s="8"/>
    </row>
    <row r="12" spans="1:5" ht="15" x14ac:dyDescent="0.3">
      <c r="A12" s="5">
        <v>2.2000000000000002</v>
      </c>
      <c r="B12" s="6" t="s">
        <v>5</v>
      </c>
      <c r="C12" s="10">
        <v>44106.672020000013</v>
      </c>
      <c r="D12" s="7"/>
      <c r="E12" s="8"/>
    </row>
    <row r="13" spans="1:5" ht="15" x14ac:dyDescent="0.3">
      <c r="A13" s="5">
        <v>2.2999999999999998</v>
      </c>
      <c r="B13" s="6" t="s">
        <v>6</v>
      </c>
      <c r="C13" s="10">
        <v>60363.484840000005</v>
      </c>
      <c r="D13" s="7"/>
      <c r="E13" s="8"/>
    </row>
    <row r="14" spans="1:5" ht="15" x14ac:dyDescent="0.3">
      <c r="A14" s="5">
        <v>2.4</v>
      </c>
      <c r="B14" s="6" t="s">
        <v>7</v>
      </c>
      <c r="C14" s="10">
        <v>21923.338979999997</v>
      </c>
      <c r="D14" s="7"/>
      <c r="E14" s="8"/>
    </row>
    <row r="15" spans="1:5" ht="15" x14ac:dyDescent="0.3">
      <c r="A15" s="5">
        <v>2.5</v>
      </c>
      <c r="B15" s="6" t="s">
        <v>8</v>
      </c>
      <c r="C15" s="10">
        <v>27489.691579999992</v>
      </c>
      <c r="D15" s="7"/>
      <c r="E15" s="8"/>
    </row>
    <row r="16" spans="1:5" ht="15" x14ac:dyDescent="0.3">
      <c r="A16" s="5">
        <v>2.6</v>
      </c>
      <c r="B16" s="6" t="s">
        <v>9</v>
      </c>
      <c r="C16" s="10">
        <v>130339.03274</v>
      </c>
      <c r="D16" s="7"/>
      <c r="E16" s="8"/>
    </row>
    <row r="17" spans="1:3" ht="15" x14ac:dyDescent="0.3">
      <c r="A17" s="3">
        <v>3</v>
      </c>
      <c r="B17" s="4" t="s">
        <v>11</v>
      </c>
      <c r="C17" s="11">
        <f t="shared" ref="C17:C23" si="0">C3-C10</f>
        <v>163526.32223989419</v>
      </c>
    </row>
    <row r="18" spans="1:3" ht="15" x14ac:dyDescent="0.3">
      <c r="A18" s="5">
        <v>3.1</v>
      </c>
      <c r="B18" s="6" t="s">
        <v>4</v>
      </c>
      <c r="C18" s="12">
        <f t="shared" si="0"/>
        <v>9023.40206699993</v>
      </c>
    </row>
    <row r="19" spans="1:3" ht="15" x14ac:dyDescent="0.3">
      <c r="A19" s="5">
        <v>3.2</v>
      </c>
      <c r="B19" s="6" t="s">
        <v>5</v>
      </c>
      <c r="C19" s="12">
        <f t="shared" si="0"/>
        <v>-27094.264276000009</v>
      </c>
    </row>
    <row r="20" spans="1:3" ht="15" x14ac:dyDescent="0.3">
      <c r="A20" s="5">
        <v>3.3</v>
      </c>
      <c r="B20" s="6" t="s">
        <v>6</v>
      </c>
      <c r="C20" s="12">
        <f t="shared" si="0"/>
        <v>-31483.972308000015</v>
      </c>
    </row>
    <row r="21" spans="1:3" ht="15" x14ac:dyDescent="0.3">
      <c r="A21" s="5">
        <v>3.4</v>
      </c>
      <c r="B21" s="6" t="s">
        <v>7</v>
      </c>
      <c r="C21" s="12">
        <f t="shared" si="0"/>
        <v>77184.533895564135</v>
      </c>
    </row>
    <row r="22" spans="1:3" ht="15" x14ac:dyDescent="0.3">
      <c r="A22" s="5">
        <v>3.5</v>
      </c>
      <c r="B22" s="6" t="s">
        <v>8</v>
      </c>
      <c r="C22" s="12">
        <f t="shared" si="0"/>
        <v>169162.46776300023</v>
      </c>
    </row>
    <row r="23" spans="1:3" ht="15" x14ac:dyDescent="0.3">
      <c r="A23" s="5">
        <v>3.6</v>
      </c>
      <c r="B23" s="6" t="s">
        <v>9</v>
      </c>
      <c r="C23" s="12">
        <f t="shared" si="0"/>
        <v>-33265.844901670105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FaizRiski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Aytac G. Abushova</dc:creator>
  <cp:lastModifiedBy>Fatima A. Xurshudzade</cp:lastModifiedBy>
  <dcterms:created xsi:type="dcterms:W3CDTF">2021-04-22T05:29:51Z</dcterms:created>
  <dcterms:modified xsi:type="dcterms:W3CDTF">2021-10-19T06:56:27Z</dcterms:modified>
</cp:coreProperties>
</file>