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2. Hesabatliq\Rubluk sayt uchun\03.2022\hesabatlar\"/>
    </mc:Choice>
  </mc:AlternateContent>
  <bookViews>
    <workbookView xWindow="0" yWindow="0" windowWidth="20490" windowHeight="7020"/>
  </bookViews>
  <sheets>
    <sheet name="Kredit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I17" i="1"/>
  <c r="H17" i="1"/>
  <c r="G17" i="1"/>
  <c r="F17" i="1"/>
  <c r="E17" i="1"/>
  <c r="D17" i="1"/>
  <c r="C17" i="1"/>
  <c r="B17" i="1" l="1"/>
</calcChain>
</file>

<file path=xl/sharedStrings.xml><?xml version="1.0" encoding="utf-8"?>
<sst xmlns="http://schemas.openxmlformats.org/spreadsheetml/2006/main" count="43" uniqueCount="36">
  <si>
    <t>Kredit riski</t>
  </si>
  <si>
    <t>Kredit portfelinin keyfiyyəti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</si>
  <si>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</si>
  <si>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</si>
  <si>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</si>
  <si>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</si>
  <si>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</si>
  <si>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</si>
  <si>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</si>
  <si>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</si>
  <si>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</si>
  <si>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</si>
  <si>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</si>
  <si>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</si>
  <si>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</si>
  <si>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</si>
  <si>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</si>
  <si>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</si>
  <si>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</si>
  <si>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</si>
  <si>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</si>
  <si>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</si>
  <si>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</si>
  <si>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Kredit portfeli, o cümlədən</t>
  </si>
  <si>
    <t xml:space="preserve">  -Biznes</t>
  </si>
  <si>
    <t xml:space="preserve">  -İstehlak</t>
  </si>
  <si>
    <t xml:space="preserve">  -Daşınmaz əmlak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</si>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</sst>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Font="1"/>
    <xf numFmtId="0" fontId="3" fillId="0" borderId="1" xfId="0" applyFont="1" applyBorder="1" applyAlignment="1">
      <alignment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" fontId="2" fillId="2" borderId="1" xfId="0" applyNumberFormat="1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vertical="center"/>
    </xf>
    <xf numFmtId="164" fontId="0" fillId="0" borderId="0" xfId="0" applyNumberFormat="1" applyFont="1"/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21"/>
  <sheetViews>
    <sheetView tabSelected="1" workbookViewId="0">
      <selection activeCell="C2" sqref="C2"/>
    </sheetView>
  </sheetViews>
  <sheetFormatPr defaultRowHeight="15" x14ac:dyDescent="0.25"/>
  <cols>
    <col min="1" max="1" width="21.5703125" style="1" customWidth="1"/>
    <col min="2" max="2" width="10.140625" style="1" bestFit="1" customWidth="1"/>
    <col min="3" max="9" width="13.7109375" style="1" customWidth="1"/>
    <col min="10" max="10" width="10.85546875" style="1" customWidth="1"/>
    <col min="11" max="11" width="11.42578125" style="1" customWidth="1"/>
    <col min="12" max="12" width="19" style="1" bestFit="1" customWidth="1"/>
    <col min="13" max="13" width="11.7109375" style="1" customWidth="1"/>
    <col min="14" max="15" width="13.28515625" style="1" customWidth="1"/>
    <col min="16" max="16" width="13.5703125" style="1" customWidth="1"/>
    <col min="17" max="17" width="9.28515625" style="1" bestFit="1" customWidth="1"/>
    <col min="18" max="16384" width="9.140625" style="1"/>
  </cols>
  <sheetData>
    <row r="1" spans="1:17" ht="26.25" customHeight="1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7" x14ac:dyDescent="0.25">
      <c r="A2" s="2" t="s">
        <v>1</v>
      </c>
      <c r="B2" s="3"/>
      <c r="C2" s="4"/>
      <c r="D2" s="4"/>
      <c r="E2" s="12"/>
      <c r="F2" s="12"/>
      <c r="G2" s="12"/>
      <c r="H2" s="12"/>
      <c r="I2" s="12"/>
      <c r="J2" s="12"/>
      <c r="K2" s="12"/>
      <c r="L2" s="12"/>
      <c r="M2" s="12"/>
      <c r="N2" s="12"/>
      <c r="O2" s="22"/>
      <c r="P2" s="22"/>
    </row>
    <row r="3" spans="1:17" x14ac:dyDescent="0.25">
      <c r="A3" s="23" t="s">
        <v>3</v>
      </c>
      <c r="B3" s="23" t="s">
        <v>4</v>
      </c>
      <c r="C3" s="23" t="s">
        <v>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7" x14ac:dyDescent="0.25">
      <c r="A4" s="23"/>
      <c r="B4" s="23"/>
      <c r="C4" s="5"/>
      <c r="D4" s="5"/>
      <c r="E4" s="5"/>
      <c r="F4" s="5"/>
      <c r="G4" s="19" t="s">
        <v>6</v>
      </c>
      <c r="H4" s="20"/>
      <c r="I4" s="20"/>
      <c r="J4" s="21"/>
      <c r="K4" s="5"/>
      <c r="L4" s="5"/>
      <c r="M4" s="5"/>
      <c r="N4" s="5"/>
      <c r="O4" s="5"/>
      <c r="P4" s="5"/>
    </row>
    <row r="5" spans="1:17" x14ac:dyDescent="0.25">
      <c r="A5" s="23"/>
      <c r="B5" s="23"/>
      <c r="C5" s="23" t="s">
        <v>7</v>
      </c>
      <c r="D5" s="23" t="s">
        <v>8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</row>
    <row r="6" spans="1:17" x14ac:dyDescent="0.25">
      <c r="A6" s="23"/>
      <c r="B6" s="23"/>
      <c r="C6" s="23"/>
      <c r="D6" s="5"/>
      <c r="E6" s="5"/>
      <c r="F6" s="5"/>
      <c r="G6" s="19" t="s">
        <v>9</v>
      </c>
      <c r="H6" s="20"/>
      <c r="I6" s="20"/>
      <c r="J6" s="21"/>
      <c r="K6" s="5"/>
      <c r="L6" s="5"/>
      <c r="M6" s="5"/>
      <c r="N6" s="5"/>
      <c r="O6" s="5"/>
      <c r="P6" s="5"/>
    </row>
    <row r="7" spans="1:17" ht="30" x14ac:dyDescent="0.25">
      <c r="A7" s="23"/>
      <c r="B7" s="23"/>
      <c r="C7" s="23"/>
      <c r="D7" s="5" t="s">
        <v>10</v>
      </c>
      <c r="E7" s="5" t="s">
        <v>11</v>
      </c>
      <c r="F7" s="5" t="s">
        <v>12</v>
      </c>
      <c r="G7" s="5" t="s">
        <v>13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  <c r="M7" s="5" t="s">
        <v>19</v>
      </c>
      <c r="N7" s="5" t="s">
        <v>20</v>
      </c>
      <c r="O7" s="5" t="s">
        <v>21</v>
      </c>
      <c r="P7" s="5" t="s">
        <v>22</v>
      </c>
    </row>
    <row r="8" spans="1:17" ht="30" x14ac:dyDescent="0.25">
      <c r="A8" s="6" t="s">
        <v>23</v>
      </c>
      <c r="B8" s="7">
        <v>433990.71885000006</v>
      </c>
      <c r="C8" s="7">
        <v>386474.45569999999</v>
      </c>
      <c r="D8" s="7">
        <v>24723.709889999998</v>
      </c>
      <c r="E8" s="7">
        <v>4048.9754299999995</v>
      </c>
      <c r="F8" s="7">
        <v>2929.9937499999996</v>
      </c>
      <c r="G8" s="7">
        <v>1711.4542000000001</v>
      </c>
      <c r="H8" s="7">
        <v>1296.0432599999999</v>
      </c>
      <c r="I8" s="7">
        <v>1796.183850000009</v>
      </c>
      <c r="J8" s="7">
        <v>752.87462000000005</v>
      </c>
      <c r="K8" s="7">
        <v>630.44584999999995</v>
      </c>
      <c r="L8" s="7">
        <v>530.44434999999999</v>
      </c>
      <c r="M8" s="7">
        <v>477.97833000000003</v>
      </c>
      <c r="N8" s="7">
        <v>436.39251000000002</v>
      </c>
      <c r="O8" s="7">
        <v>736.18314999999996</v>
      </c>
      <c r="P8" s="7">
        <v>7445.5839599999999</v>
      </c>
      <c r="Q8" s="8"/>
    </row>
    <row r="9" spans="1:17" x14ac:dyDescent="0.25">
      <c r="A9" s="9" t="s">
        <v>24</v>
      </c>
      <c r="B9" s="10">
        <v>126281.98699000002</v>
      </c>
      <c r="C9" s="10">
        <v>111380.01010000001</v>
      </c>
      <c r="D9" s="10">
        <v>5712.2508399999997</v>
      </c>
      <c r="E9" s="10">
        <v>926.78111999999987</v>
      </c>
      <c r="F9" s="10">
        <v>1191.9284499999999</v>
      </c>
      <c r="G9" s="10">
        <v>387.37912999999998</v>
      </c>
      <c r="H9" s="10">
        <v>212.60476</v>
      </c>
      <c r="I9" s="10">
        <v>1040.311080000009</v>
      </c>
      <c r="J9" s="10">
        <v>140.17772000000002</v>
      </c>
      <c r="K9" s="10">
        <v>193.47008999999997</v>
      </c>
      <c r="L9" s="10">
        <v>116.19273</v>
      </c>
      <c r="M9" s="10">
        <v>105.6962</v>
      </c>
      <c r="N9" s="10">
        <v>113.93086</v>
      </c>
      <c r="O9" s="10">
        <v>357.96179999999998</v>
      </c>
      <c r="P9" s="10">
        <v>4403.2921100000003</v>
      </c>
      <c r="Q9" s="8"/>
    </row>
    <row r="10" spans="1:17" x14ac:dyDescent="0.25">
      <c r="A10" s="9" t="s">
        <v>25</v>
      </c>
      <c r="B10" s="10">
        <v>288640.07302999997</v>
      </c>
      <c r="C10" s="10">
        <v>259750.31447999997</v>
      </c>
      <c r="D10" s="10">
        <v>15491.121239999997</v>
      </c>
      <c r="E10" s="10">
        <v>3003.5342099999998</v>
      </c>
      <c r="F10" s="10">
        <v>1704.7557899999999</v>
      </c>
      <c r="G10" s="10">
        <v>1324.0750700000001</v>
      </c>
      <c r="H10" s="10">
        <v>1083.4385</v>
      </c>
      <c r="I10" s="10">
        <v>755.87276999999995</v>
      </c>
      <c r="J10" s="10">
        <v>612.69690000000003</v>
      </c>
      <c r="K10" s="10">
        <v>436.97575999999998</v>
      </c>
      <c r="L10" s="10">
        <v>414.25162</v>
      </c>
      <c r="M10" s="10">
        <v>372.28213</v>
      </c>
      <c r="N10" s="10">
        <v>322.46165000000002</v>
      </c>
      <c r="O10" s="10">
        <v>378.22134999999997</v>
      </c>
      <c r="P10" s="10">
        <v>2990.0715599999999</v>
      </c>
      <c r="Q10" s="8"/>
    </row>
    <row r="11" spans="1:17" x14ac:dyDescent="0.25">
      <c r="A11" s="11" t="s">
        <v>26</v>
      </c>
      <c r="B11" s="10">
        <v>19068.65883</v>
      </c>
      <c r="C11" s="10">
        <v>15344.13112</v>
      </c>
      <c r="D11" s="10">
        <v>3520.33781</v>
      </c>
      <c r="E11" s="10">
        <v>118.6601</v>
      </c>
      <c r="F11" s="10">
        <v>33.309510000000003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52.220289999999999</v>
      </c>
      <c r="Q11" s="8"/>
    </row>
    <row r="12" spans="1:17" x14ac:dyDescent="0.25">
      <c r="A12" s="11" t="s">
        <v>27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8"/>
    </row>
    <row r="13" spans="1:17" x14ac:dyDescent="0.25">
      <c r="A13" s="12"/>
    </row>
    <row r="14" spans="1:17" x14ac:dyDescent="0.25">
      <c r="A14" s="13" t="s">
        <v>28</v>
      </c>
    </row>
    <row r="15" spans="1:17" x14ac:dyDescent="0.25">
      <c r="A15" s="14"/>
      <c r="I15" s="15" t="s">
        <v>2</v>
      </c>
    </row>
    <row r="16" spans="1:17" ht="45" x14ac:dyDescent="0.25">
      <c r="A16" s="5" t="s">
        <v>3</v>
      </c>
      <c r="B16" s="5" t="s">
        <v>4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  <c r="I16" s="5" t="s">
        <v>35</v>
      </c>
    </row>
    <row r="17" spans="1:14" ht="30" x14ac:dyDescent="0.25">
      <c r="A17" s="6" t="s">
        <v>23</v>
      </c>
      <c r="B17" s="16">
        <f>SUM(C17:I17)</f>
        <v>433990.71885000012</v>
      </c>
      <c r="C17" s="17">
        <f>SUM(C18:C21)</f>
        <v>346601.88877000008</v>
      </c>
      <c r="D17" s="17">
        <f t="shared" ref="D17:I17" si="0">SUM(D18:D21)</f>
        <v>1870.3276300000002</v>
      </c>
      <c r="E17" s="17">
        <f t="shared" si="0"/>
        <v>4919.263540000029</v>
      </c>
      <c r="F17" s="17">
        <f t="shared" si="0"/>
        <v>54620.607659999994</v>
      </c>
      <c r="G17" s="17">
        <f t="shared" si="0"/>
        <v>25978.631250000028</v>
      </c>
      <c r="H17" s="17">
        <f t="shared" si="0"/>
        <v>0</v>
      </c>
      <c r="I17" s="17">
        <f t="shared" si="0"/>
        <v>0</v>
      </c>
      <c r="J17" s="18"/>
      <c r="K17" s="18"/>
      <c r="L17" s="18"/>
      <c r="M17" s="18"/>
      <c r="N17" s="18"/>
    </row>
    <row r="18" spans="1:14" x14ac:dyDescent="0.25">
      <c r="A18" s="9" t="s">
        <v>24</v>
      </c>
      <c r="B18" s="16">
        <f t="shared" ref="B18:B21" si="1">SUM(C18:I18)</f>
        <v>126281.98699</v>
      </c>
      <c r="C18" s="17">
        <v>60952.826009999997</v>
      </c>
      <c r="D18" s="17">
        <v>31.127500000000282</v>
      </c>
      <c r="E18" s="17">
        <v>35.627300000003487</v>
      </c>
      <c r="F18" s="17">
        <v>42789.370519999997</v>
      </c>
      <c r="G18" s="17">
        <v>22473.035660000001</v>
      </c>
      <c r="H18" s="17">
        <v>0</v>
      </c>
      <c r="I18" s="17">
        <v>0</v>
      </c>
      <c r="J18" s="18"/>
      <c r="K18" s="18"/>
      <c r="L18" s="18"/>
      <c r="M18" s="18"/>
      <c r="N18" s="18"/>
    </row>
    <row r="19" spans="1:14" x14ac:dyDescent="0.25">
      <c r="A19" s="9" t="s">
        <v>25</v>
      </c>
      <c r="B19" s="16">
        <f t="shared" si="1"/>
        <v>288640.07303000015</v>
      </c>
      <c r="C19" s="17">
        <v>278397.07873000007</v>
      </c>
      <c r="D19" s="17">
        <v>1839.2001299999999</v>
      </c>
      <c r="E19" s="17">
        <v>4883.6362400000253</v>
      </c>
      <c r="F19" s="17">
        <v>18.65823</v>
      </c>
      <c r="G19" s="17">
        <v>3501.4997000000258</v>
      </c>
      <c r="H19" s="17">
        <v>0</v>
      </c>
      <c r="I19" s="17">
        <v>0</v>
      </c>
      <c r="J19" s="18"/>
      <c r="K19" s="18"/>
      <c r="L19" s="18"/>
      <c r="M19" s="18"/>
      <c r="N19" s="18"/>
    </row>
    <row r="20" spans="1:14" x14ac:dyDescent="0.25">
      <c r="A20" s="11" t="s">
        <v>26</v>
      </c>
      <c r="B20" s="16">
        <f t="shared" si="1"/>
        <v>19068.65883</v>
      </c>
      <c r="C20" s="17">
        <v>7251.9840299999996</v>
      </c>
      <c r="D20" s="17">
        <v>0</v>
      </c>
      <c r="E20" s="17">
        <v>0</v>
      </c>
      <c r="F20" s="17">
        <v>11812.57891</v>
      </c>
      <c r="G20" s="17">
        <v>4.0958899999999998</v>
      </c>
      <c r="H20" s="17">
        <v>0</v>
      </c>
      <c r="I20" s="17">
        <v>0</v>
      </c>
      <c r="J20" s="18"/>
      <c r="K20" s="18"/>
      <c r="L20" s="18"/>
      <c r="M20" s="18"/>
      <c r="N20" s="18"/>
    </row>
    <row r="21" spans="1:14" x14ac:dyDescent="0.25">
      <c r="A21" s="11" t="s">
        <v>27</v>
      </c>
      <c r="B21" s="16">
        <f t="shared" si="1"/>
        <v>0</v>
      </c>
      <c r="C21" s="17"/>
      <c r="D21" s="17"/>
      <c r="E21" s="17"/>
      <c r="F21" s="17"/>
      <c r="G21" s="17"/>
      <c r="H21" s="17">
        <v>0</v>
      </c>
      <c r="I21" s="17">
        <v>0</v>
      </c>
      <c r="J21" s="18"/>
      <c r="K21" s="18"/>
      <c r="L21" s="18"/>
      <c r="M21" s="18"/>
      <c r="N21" s="18"/>
    </row>
  </sheetData>
  <mergeCells count="9">
    <mergeCell ref="A1:P1"/>
    <mergeCell ref="G6:J6"/>
    <mergeCell ref="O2:P2"/>
    <mergeCell ref="A3:A7"/>
    <mergeCell ref="B3:B7"/>
    <mergeCell ref="C3:P3"/>
    <mergeCell ref="G4:J4"/>
    <mergeCell ref="C5:C7"/>
    <mergeCell ref="D5:P5"/>
  </mergeCells>
  <conditionalFormatting sqref="J17:M2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17:N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2022-04-19T10:58:19Z</dcterms:created>
  <dcterms:modified xsi:type="dcterms:W3CDTF">2022-04-19T11:00:30Z</dcterms:modified>
</cp:coreProperties>
</file>