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Diger Maliyye Hesabatlari\"/>
    </mc:Choice>
  </mc:AlternateContent>
  <xr:revisionPtr revIDLastSave="0" documentId="8_{7F197848-4D5D-4F19-AE6A-AB9DE407AD54}" xr6:coauthVersionLast="47" xr6:coauthVersionMax="47" xr10:uidLastSave="{00000000-0000-0000-0000-000000000000}"/>
  <bookViews>
    <workbookView xWindow="-108" yWindow="-108" windowWidth="23256" windowHeight="12576" xr2:uid="{3995E0F2-9966-4529-AB5F-C016031E6346}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3" i="1"/>
  <c r="D22" i="1"/>
  <c r="D21" i="1"/>
  <c r="D20" i="1"/>
  <c r="D19" i="1"/>
  <c r="D3" i="1"/>
  <c r="D17" i="1" l="1"/>
  <c r="D18" i="1"/>
</calcChain>
</file>

<file path=xl/sharedStrings.xml><?xml version="1.0" encoding="utf-8"?>
<sst xmlns="http://schemas.openxmlformats.org/spreadsheetml/2006/main" count="45" uniqueCount="21">
  <si>
    <t>Faiz riski</t>
  </si>
  <si>
    <t>intRateRisk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</si>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</sst>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vertical="center"/>
    </xf>
    <xf numFmtId="43" fontId="0" fillId="0" borderId="0" xfId="1" applyFont="1"/>
    <xf numFmtId="43" fontId="0" fillId="0" borderId="0" xfId="0" applyNumberFormat="1"/>
    <xf numFmtId="164" fontId="5" fillId="3" borderId="1" xfId="1" applyNumberFormat="1" applyFont="1" applyFill="1" applyBorder="1" applyAlignment="1">
      <alignment vertical="center"/>
    </xf>
    <xf numFmtId="165" fontId="0" fillId="0" borderId="0" xfId="0" applyNumberFormat="1"/>
    <xf numFmtId="164" fontId="6" fillId="3" borderId="1" xfId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AA1-5F10-45E9-A639-B994CCF424BA}">
  <sheetPr>
    <tabColor rgb="FFFFC000"/>
  </sheetPr>
  <dimension ref="A1:H23"/>
  <sheetViews>
    <sheetView tabSelected="1" zoomScale="130" zoomScaleNormal="130" workbookViewId="0">
      <selection activeCell="D4" sqref="D4"/>
    </sheetView>
  </sheetViews>
  <sheetFormatPr defaultRowHeight="14.4" x14ac:dyDescent="0.3"/>
  <cols>
    <col min="1" max="1" width="5.88671875" customWidth="1"/>
    <col min="2" max="2" width="40.109375" customWidth="1"/>
    <col min="3" max="3" width="19.5546875" customWidth="1"/>
    <col min="4" max="4" width="16" customWidth="1"/>
    <col min="5" max="6" width="13.88671875" bestFit="1" customWidth="1"/>
    <col min="7" max="7" width="12.6640625" bestFit="1" customWidth="1"/>
    <col min="8" max="8" width="13.88671875" bestFit="1" customWidth="1"/>
  </cols>
  <sheetData>
    <row r="1" spans="1:8" x14ac:dyDescent="0.3">
      <c r="A1" s="16" t="s">
        <v>0</v>
      </c>
      <c r="B1" s="16"/>
      <c r="C1" s="16"/>
      <c r="D1" s="16"/>
    </row>
    <row r="2" spans="1:8" ht="15" x14ac:dyDescent="0.35">
      <c r="A2" s="1"/>
      <c r="B2" s="17" t="s">
        <v>1</v>
      </c>
      <c r="C2" s="17"/>
      <c r="D2" s="2" t="s">
        <v>2</v>
      </c>
    </row>
    <row r="3" spans="1:8" ht="15" x14ac:dyDescent="0.3">
      <c r="A3" s="3">
        <v>1</v>
      </c>
      <c r="B3" s="4" t="s">
        <v>3</v>
      </c>
      <c r="C3" s="5" t="s">
        <v>4</v>
      </c>
      <c r="D3" s="6">
        <f>SUM(D4:D9)</f>
        <v>829047.85363000003</v>
      </c>
    </row>
    <row r="4" spans="1:8" ht="15" x14ac:dyDescent="0.3">
      <c r="A4" s="7">
        <v>1.1000000000000001</v>
      </c>
      <c r="B4" s="8" t="s">
        <v>5</v>
      </c>
      <c r="C4" s="9" t="s">
        <v>6</v>
      </c>
      <c r="D4" s="10">
        <v>3442.05</v>
      </c>
    </row>
    <row r="5" spans="1:8" ht="15" x14ac:dyDescent="0.3">
      <c r="A5" s="7">
        <v>1.2</v>
      </c>
      <c r="B5" s="8" t="s">
        <v>7</v>
      </c>
      <c r="C5" s="9" t="s">
        <v>8</v>
      </c>
      <c r="D5" s="10">
        <v>135237.87</v>
      </c>
    </row>
    <row r="6" spans="1:8" ht="15" x14ac:dyDescent="0.3">
      <c r="A6" s="7">
        <v>1.3</v>
      </c>
      <c r="B6" s="8" t="s">
        <v>9</v>
      </c>
      <c r="C6" s="9" t="s">
        <v>10</v>
      </c>
      <c r="D6" s="10">
        <v>44854.67</v>
      </c>
    </row>
    <row r="7" spans="1:8" ht="15" x14ac:dyDescent="0.3">
      <c r="A7" s="7">
        <v>1.4</v>
      </c>
      <c r="B7" s="8" t="s">
        <v>11</v>
      </c>
      <c r="C7" s="9" t="s">
        <v>12</v>
      </c>
      <c r="D7" s="10">
        <v>92693.08</v>
      </c>
    </row>
    <row r="8" spans="1:8" ht="15" x14ac:dyDescent="0.3">
      <c r="A8" s="7">
        <v>1.5</v>
      </c>
      <c r="B8" s="8" t="s">
        <v>13</v>
      </c>
      <c r="C8" s="9" t="s">
        <v>14</v>
      </c>
      <c r="D8" s="10">
        <v>214934.28</v>
      </c>
    </row>
    <row r="9" spans="1:8" ht="15" x14ac:dyDescent="0.3">
      <c r="A9" s="7">
        <v>1.6</v>
      </c>
      <c r="B9" s="8" t="s">
        <v>15</v>
      </c>
      <c r="C9" s="9" t="s">
        <v>16</v>
      </c>
      <c r="D9" s="10">
        <v>337885.90363000002</v>
      </c>
      <c r="F9" s="11"/>
      <c r="H9" s="12"/>
    </row>
    <row r="10" spans="1:8" ht="15" x14ac:dyDescent="0.3">
      <c r="A10" s="3">
        <v>2</v>
      </c>
      <c r="B10" s="4" t="s">
        <v>17</v>
      </c>
      <c r="C10" s="5" t="s">
        <v>18</v>
      </c>
      <c r="D10" s="13">
        <f>SUM(D11:D16)</f>
        <v>595538.86535999994</v>
      </c>
      <c r="F10" s="11"/>
    </row>
    <row r="11" spans="1:8" ht="15" x14ac:dyDescent="0.3">
      <c r="A11" s="7">
        <v>2.1</v>
      </c>
      <c r="B11" s="8" t="s">
        <v>5</v>
      </c>
      <c r="C11" s="9" t="s">
        <v>6</v>
      </c>
      <c r="D11" s="10">
        <v>118063.63</v>
      </c>
      <c r="F11" s="11"/>
      <c r="G11" s="14"/>
    </row>
    <row r="12" spans="1:8" ht="15" x14ac:dyDescent="0.3">
      <c r="A12" s="7">
        <v>2.2000000000000002</v>
      </c>
      <c r="B12" s="8" t="s">
        <v>7</v>
      </c>
      <c r="C12" s="9" t="s">
        <v>8</v>
      </c>
      <c r="D12" s="10">
        <v>103344.58</v>
      </c>
      <c r="F12" s="11"/>
      <c r="G12" s="14"/>
    </row>
    <row r="13" spans="1:8" ht="15" x14ac:dyDescent="0.3">
      <c r="A13" s="7">
        <v>2.2999999999999998</v>
      </c>
      <c r="B13" s="8" t="s">
        <v>9</v>
      </c>
      <c r="C13" s="9" t="s">
        <v>10</v>
      </c>
      <c r="D13" s="10">
        <v>197902.65</v>
      </c>
      <c r="F13" s="11"/>
      <c r="G13" s="14"/>
    </row>
    <row r="14" spans="1:8" ht="15" x14ac:dyDescent="0.3">
      <c r="A14" s="7">
        <v>2.4</v>
      </c>
      <c r="B14" s="8" t="s">
        <v>11</v>
      </c>
      <c r="C14" s="9" t="s">
        <v>12</v>
      </c>
      <c r="D14" s="10">
        <v>48244.41</v>
      </c>
      <c r="F14" s="11"/>
      <c r="G14" s="14"/>
    </row>
    <row r="15" spans="1:8" ht="15" x14ac:dyDescent="0.3">
      <c r="A15" s="7">
        <v>2.5</v>
      </c>
      <c r="B15" s="8" t="s">
        <v>13</v>
      </c>
      <c r="C15" s="9" t="s">
        <v>14</v>
      </c>
      <c r="D15" s="10">
        <v>80910.95</v>
      </c>
      <c r="F15" s="11"/>
      <c r="G15" s="14"/>
    </row>
    <row r="16" spans="1:8" ht="15" x14ac:dyDescent="0.3">
      <c r="A16" s="7">
        <v>2.6</v>
      </c>
      <c r="B16" s="8" t="s">
        <v>15</v>
      </c>
      <c r="C16" s="9" t="s">
        <v>16</v>
      </c>
      <c r="D16" s="10">
        <v>47072.645359999995</v>
      </c>
      <c r="E16" s="11"/>
      <c r="F16" s="11"/>
      <c r="G16" s="14"/>
    </row>
    <row r="17" spans="1:4" ht="15" x14ac:dyDescent="0.3">
      <c r="A17" s="3">
        <v>3</v>
      </c>
      <c r="B17" s="4" t="s">
        <v>19</v>
      </c>
      <c r="C17" s="5" t="s">
        <v>20</v>
      </c>
      <c r="D17" s="13">
        <f t="shared" ref="D17:D23" si="0">D3-D10</f>
        <v>233508.98827000009</v>
      </c>
    </row>
    <row r="18" spans="1:4" ht="15" x14ac:dyDescent="0.3">
      <c r="A18" s="7">
        <v>3.1</v>
      </c>
      <c r="B18" s="8" t="s">
        <v>5</v>
      </c>
      <c r="C18" s="9" t="s">
        <v>6</v>
      </c>
      <c r="D18" s="15">
        <f t="shared" si="0"/>
        <v>-114621.58</v>
      </c>
    </row>
    <row r="19" spans="1:4" ht="15" x14ac:dyDescent="0.3">
      <c r="A19" s="7">
        <v>3.2</v>
      </c>
      <c r="B19" s="8" t="s">
        <v>7</v>
      </c>
      <c r="C19" s="9" t="s">
        <v>8</v>
      </c>
      <c r="D19" s="15">
        <f t="shared" si="0"/>
        <v>31893.289999999994</v>
      </c>
    </row>
    <row r="20" spans="1:4" ht="15" x14ac:dyDescent="0.3">
      <c r="A20" s="7">
        <v>3.3</v>
      </c>
      <c r="B20" s="8" t="s">
        <v>9</v>
      </c>
      <c r="C20" s="9" t="s">
        <v>10</v>
      </c>
      <c r="D20" s="15">
        <f t="shared" si="0"/>
        <v>-153047.97999999998</v>
      </c>
    </row>
    <row r="21" spans="1:4" ht="15" x14ac:dyDescent="0.3">
      <c r="A21" s="7">
        <v>3.4</v>
      </c>
      <c r="B21" s="8" t="s">
        <v>11</v>
      </c>
      <c r="C21" s="9" t="s">
        <v>12</v>
      </c>
      <c r="D21" s="15">
        <f t="shared" si="0"/>
        <v>44448.67</v>
      </c>
    </row>
    <row r="22" spans="1:4" ht="15" x14ac:dyDescent="0.3">
      <c r="A22" s="7">
        <v>3.5</v>
      </c>
      <c r="B22" s="8" t="s">
        <v>13</v>
      </c>
      <c r="C22" s="9" t="s">
        <v>14</v>
      </c>
      <c r="D22" s="15">
        <f t="shared" si="0"/>
        <v>134023.33000000002</v>
      </c>
    </row>
    <row r="23" spans="1:4" ht="15" x14ac:dyDescent="0.3">
      <c r="A23" s="7">
        <v>3.6</v>
      </c>
      <c r="B23" s="8" t="s">
        <v>15</v>
      </c>
      <c r="C23" s="9" t="s">
        <v>16</v>
      </c>
      <c r="D23" s="15">
        <f t="shared" si="0"/>
        <v>290813.25826999999</v>
      </c>
    </row>
  </sheetData>
  <mergeCells count="2">
    <mergeCell ref="A1:D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2023-10-16T12:57:59Z</dcterms:created>
  <dcterms:modified xsi:type="dcterms:W3CDTF">2024-03-29T05:21:23Z</dcterms:modified>
</cp:coreProperties>
</file>