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zadaNN\Desktop\NIHAD ALIZADA\Hesabatlar\"/>
    </mc:Choice>
  </mc:AlternateContent>
  <bookViews>
    <workbookView xWindow="0" yWindow="0" windowWidth="23040" windowHeight="8496"/>
  </bookViews>
  <sheets>
    <sheet name="16.8.1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 localSheetId="0">[11]A12!$T$1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0">[11]U3!$Q$1</definedName>
    <definedName name="countU3_1">[12]U3!$Q$1</definedName>
    <definedName name="countU3_2" localSheetId="0">[11]U3!$Q$2</definedName>
    <definedName name="countU3_2">[12]U3!$Q$2</definedName>
    <definedName name="countU3_3" localSheetId="0">[11]U3!$Q$3</definedName>
    <definedName name="countU3_3">[12]U3!$Q$3</definedName>
    <definedName name="countU3_4" localSheetId="0">[11]U3!$Q$4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'16.8.13'!$A$1:$AO$80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0">[11]M3!$AC$1</definedName>
    <definedName name="row_startM3_1">[12]M3!$AC$1</definedName>
    <definedName name="row_startM3_2" localSheetId="0">[11]M3!$AC$2</definedName>
    <definedName name="row_startM3_2">[12]M3!$AC$2</definedName>
    <definedName name="row_startM3_3" localSheetId="0">[11]M3!$AC$3</definedName>
    <definedName name="row_startM3_3">[12]M3!$AC$3</definedName>
    <definedName name="row_startM3_4" localSheetId="0">[11]M3!$AC$4</definedName>
    <definedName name="row_startM3_4">[12]M3!$AC$4</definedName>
    <definedName name="row_startM4_1" localSheetId="0">[11]M4!$AQ$1</definedName>
    <definedName name="row_startM4_1">[12]M4!$AQ$1</definedName>
    <definedName name="row_startM4_2" localSheetId="0">[11]M4!$AQ$2</definedName>
    <definedName name="row_startM4_2">[12]M4!$AQ$2</definedName>
    <definedName name="row_startM4_3" localSheetId="0">[11]M4!$AQ$3</definedName>
    <definedName name="row_startM4_3">[12]M4!$AQ$3</definedName>
    <definedName name="row_startM4_4" localSheetId="0">[11]M4!$AQ$4</definedName>
    <definedName name="row_startM4_4">[12]M4!$AQ$4</definedName>
    <definedName name="row_startM8_1" localSheetId="0">[11]M8!$K$1</definedName>
    <definedName name="row_startM8_1">[12]M8!$K$1</definedName>
    <definedName name="row_startM8_2" localSheetId="0">[11]M8!$K$2</definedName>
    <definedName name="row_startM8_2">[12]M8!$K$2</definedName>
    <definedName name="row_startM8_3" localSheetId="0">[11]M8!$K$3</definedName>
    <definedName name="row_startM8_3">[12]M8!$K$3</definedName>
    <definedName name="row_startM9_1" localSheetId="0">[11]M9!$K$1</definedName>
    <definedName name="row_startM9_1">[12]M9!$K$1</definedName>
    <definedName name="row_startM9_2" localSheetId="0">[11]M9!$K$2</definedName>
    <definedName name="row_startM9_2">[12]M9!$K$2</definedName>
    <definedName name="row_startM9_3" localSheetId="0">[11]M9!$K$3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0">[11]M1!$M$2</definedName>
    <definedName name="rowM1_1">[12]M1!$M$2</definedName>
    <definedName name="rowM2_1">#N/A</definedName>
    <definedName name="rowM2_2">#N/A</definedName>
    <definedName name="rowM2_3">#N/A</definedName>
    <definedName name="rowM3_1" localSheetId="0">[11]M3!$AB$1</definedName>
    <definedName name="rowM3_1">[12]M3!$AB$1</definedName>
    <definedName name="rowM3_2" localSheetId="0">[11]M3!$AB$2</definedName>
    <definedName name="rowM3_2">[12]M3!$AB$2</definedName>
    <definedName name="rowM3_3" localSheetId="0">[11]M3!$AB$3</definedName>
    <definedName name="rowM3_3">[12]M3!$AB$3</definedName>
    <definedName name="rowM3_4" localSheetId="0">[11]M3!$AB$4</definedName>
    <definedName name="rowM3_4">[12]M3!$AB$4</definedName>
    <definedName name="rowM4_1" localSheetId="0">[11]M4!$AP$1</definedName>
    <definedName name="rowM4_1">[12]M4!$AP$1</definedName>
    <definedName name="rowM4_2" localSheetId="0">[11]M4!$AP$2</definedName>
    <definedName name="rowM4_2">[12]M4!$AP$2</definedName>
    <definedName name="rowM4_3" localSheetId="0">[11]M4!$AP$3</definedName>
    <definedName name="rowM4_3">[12]M4!$AP$3</definedName>
    <definedName name="rowM4_4" localSheetId="0">[11]M4!$AP$4</definedName>
    <definedName name="rowM4_4">[12]M4!$AP$4</definedName>
    <definedName name="rowM8_1" localSheetId="0">[11]M8!$J$1</definedName>
    <definedName name="rowM8_1">[12]M8!$J$1</definedName>
    <definedName name="rowM8_2" localSheetId="0">[11]M8!$J$2</definedName>
    <definedName name="rowM8_2">[12]M8!$J$2</definedName>
    <definedName name="rowM8_3" localSheetId="0">[11]M8!$J$3</definedName>
    <definedName name="rowM8_3">[12]M8!$J$3</definedName>
    <definedName name="rowM9_1" localSheetId="0">[11]M9!$J$1</definedName>
    <definedName name="rowM9_1">[12]M9!$J$1</definedName>
    <definedName name="rowM9_2" localSheetId="0">[11]M9!$J$2</definedName>
    <definedName name="rowM9_2">[12]M9!$J$2</definedName>
    <definedName name="rowM9_3" localSheetId="0">[11]M9!$J$3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<sst xmlns="http://schemas.openxmlformats.org/spreadsheetml/2006/main" count="276" uniqueCount="174">
  <si>
    <t>16.  Hər bir dövr üçün maliyyə aktivlərinin (passivlərinin) xalis məbləği (sətir 17, cədvəl A13-A çıxılsın sətir 15, cədvəl A13-B)</t>
  </si>
  <si>
    <t>15. Cəmi passivlər (öhdəliklər üstəgəl kapital)</t>
  </si>
  <si>
    <t>XXX</t>
  </si>
  <si>
    <t>14. Kapital</t>
  </si>
  <si>
    <t xml:space="preserve">13. Digər passivlər </t>
  </si>
  <si>
    <t>12. Ödəmə müddətli imtiyazlı səhmlər daxil olmaqla, bank tərəfindən buraxılmış subordinasiyalı borc və sair bu qəbildən olan borc öhdəlikləri</t>
  </si>
  <si>
    <t xml:space="preserve">11. Öz ehtiyatları üçün bank tərəfindən alınmış ipoteka kreditləri </t>
  </si>
  <si>
    <t>10. Bələdiyyələrin kreditləri və depozitləri</t>
  </si>
  <si>
    <t>9. Mərkəzi  idarəetmə orqanlarının kreditləri və depozitləri</t>
  </si>
  <si>
    <t>8. Beynəlxalq təşkilatlar daxil olmaqla, digər maliyyə institutlarından alınmış kreditlər</t>
  </si>
  <si>
    <t>b) Qeyri-rezident banklar</t>
  </si>
  <si>
    <t>a) Rezident banklar</t>
  </si>
  <si>
    <t>7. Banklardan alınmış kreditlər (7 gündən artıq müddətli olanlar)</t>
  </si>
  <si>
    <t>b) Qeyri-rezident maliyyə institutları</t>
  </si>
  <si>
    <t>a) Rezident maliyyə institutları</t>
  </si>
  <si>
    <t>6. Bankların və digər maliyyə institutların depozitləri</t>
  </si>
  <si>
    <t>5. Banklararası bazarın qazanılmış qısamüddətli maliyyə alətləri (7-ci gün də daxil olmaqla 7 günədək  olanlar)</t>
  </si>
  <si>
    <t>4. REPO əməliyyatları üzrə</t>
  </si>
  <si>
    <t>b) Qeyri-rezident bankların</t>
  </si>
  <si>
    <t>a) Rezident bankların</t>
  </si>
  <si>
    <t>3. “Loro" hesabları (bankların müxbir hesabları)</t>
  </si>
  <si>
    <t>2. AMB-nın kreditləri</t>
  </si>
  <si>
    <t xml:space="preserve">f) qaytarılma müddəti bitmiş hüquqi şəxslərin müddətli depozitlər </t>
  </si>
  <si>
    <t xml:space="preserve">e) qaytarılma müddəti bitmiş fiziki şəxslərin müddətli depozitlər </t>
  </si>
  <si>
    <t xml:space="preserve">d) qaytarılma vaxtı bitməmiş hüquqi şəxslərin müddətli depozitlər </t>
  </si>
  <si>
    <t xml:space="preserve">c) qaytarılma vaxtı bitməmiş fiziki şəxslərin müddətli depozitlər </t>
  </si>
  <si>
    <t>b) hüquqi şəxslərin tələbli depozitləri (bütün cari (qeyri-bank maliyyə institutlarının cari hesabları da daxil olmaqla) və çek hesabları  daxil olmaqla)</t>
  </si>
  <si>
    <t>a) fiziki şəxslərin tələbli depozitlər</t>
  </si>
  <si>
    <t>1. Depozitlər (banklar və digər maliyyə müəssisələri istisna olmaqla), cəmi</t>
  </si>
  <si>
    <t>FXAZNEqui-totLia</t>
  </si>
  <si>
    <t>tot-totLia</t>
  </si>
  <si>
    <t>FXAZNEqui&gt;60</t>
  </si>
  <si>
    <t>tot&gt;60</t>
  </si>
  <si>
    <t>FXAZNEqui-60</t>
  </si>
  <si>
    <t>tot-60</t>
  </si>
  <si>
    <t>FXAZNEqui-36</t>
  </si>
  <si>
    <t>tot-36</t>
  </si>
  <si>
    <t>FXAZNEqui-24</t>
  </si>
  <si>
    <t>tot-24</t>
  </si>
  <si>
    <t>FXAZNEqui-12</t>
  </si>
  <si>
    <t>tot-12</t>
  </si>
  <si>
    <t>FXAZNEqui-11</t>
  </si>
  <si>
    <t>tot-11</t>
  </si>
  <si>
    <t>FXAZNEqui-10</t>
  </si>
  <si>
    <t>tot-10</t>
  </si>
  <si>
    <t>FXAZNEqui-9</t>
  </si>
  <si>
    <t>tot-9</t>
  </si>
  <si>
    <t>FXAZNEqui-8</t>
  </si>
  <si>
    <t>tot-8</t>
  </si>
  <si>
    <t>FXAZNEqui-7</t>
  </si>
  <si>
    <t>tot-7</t>
  </si>
  <si>
    <t>FXAZNEqui-6</t>
  </si>
  <si>
    <t>tot-6</t>
  </si>
  <si>
    <t>FXAZNEqui-5</t>
  </si>
  <si>
    <t>tot-5</t>
  </si>
  <si>
    <t>FXAZNEqui-4</t>
  </si>
  <si>
    <t>tot-4</t>
  </si>
  <si>
    <t>FXAZNEqui-3</t>
  </si>
  <si>
    <t>tot-3</t>
  </si>
  <si>
    <t>FXAZNEqui-2</t>
  </si>
  <si>
    <t>tot-2</t>
  </si>
  <si>
    <t>FXAZNEqui-1</t>
  </si>
  <si>
    <t>tot-1</t>
  </si>
  <si>
    <t>FXAZNEqui-0.5</t>
  </si>
  <si>
    <t>tot-0.5</t>
  </si>
  <si>
    <t>FXAZNEqui-0.25</t>
  </si>
  <si>
    <t>tot-0.25</t>
  </si>
  <si>
    <t>FXAZNEqui-insLia</t>
  </si>
  <si>
    <t>tot-insLia</t>
  </si>
  <si>
    <t>o cümlədən, XV ilə (manat ekv.)</t>
  </si>
  <si>
    <t>Cəmi</t>
  </si>
  <si>
    <t>XV (manat ekv.)</t>
  </si>
  <si>
    <t>liaAndCap</t>
  </si>
  <si>
    <t>5 ildən artıq</t>
  </si>
  <si>
    <t>3-5 il</t>
  </si>
  <si>
    <t>2-3 il</t>
  </si>
  <si>
    <t>1-2 il</t>
  </si>
  <si>
    <t xml:space="preserve">331-365 (366) </t>
  </si>
  <si>
    <t xml:space="preserve">301-330 </t>
  </si>
  <si>
    <t xml:space="preserve">271-300 </t>
  </si>
  <si>
    <t xml:space="preserve">241-270 </t>
  </si>
  <si>
    <t xml:space="preserve">211-240 </t>
  </si>
  <si>
    <t xml:space="preserve">181-210 </t>
  </si>
  <si>
    <t xml:space="preserve">151-180 </t>
  </si>
  <si>
    <t xml:space="preserve">121-150 </t>
  </si>
  <si>
    <t xml:space="preserve">91-120 </t>
  </si>
  <si>
    <t xml:space="preserve">61-90 </t>
  </si>
  <si>
    <t xml:space="preserve">31-60 </t>
  </si>
  <si>
    <t>15-30</t>
  </si>
  <si>
    <t>8-14</t>
  </si>
  <si>
    <t>1-7</t>
  </si>
  <si>
    <t>ani</t>
  </si>
  <si>
    <t>Ödəniş müddətinin başlanmasına qalmış günlər (illər)</t>
  </si>
  <si>
    <t>B. Öhdəliklər və kapital</t>
  </si>
  <si>
    <t>CƏDVƏL A 13 - ÖDƏNİŞ MÜDDƏTLƏRİNİN BÖLGÜSÜ  (davamı)</t>
  </si>
  <si>
    <t>17. Cəmi aktivlər</t>
  </si>
  <si>
    <t>16. (çıx) Aktivlər üzrə mümkün zərərlərin ödənilməsi üçün məqsədli ehtiyatlar</t>
  </si>
  <si>
    <t>15. Digər aktivlər</t>
  </si>
  <si>
    <t>14. Qeyri-maddi aktivlər</t>
  </si>
  <si>
    <t xml:space="preserve">13. İcmallaşmamış şirkətlərdə investisiyalar və maliyyə iştirakı </t>
  </si>
  <si>
    <t>12. Amortizasiya çıxılmaqla əsas vəsaitlər (bank işində istifadə olunmayan əsas vəsaitlər daxil olmaqla)</t>
  </si>
  <si>
    <t>b) vaxtı keçmiş kreditlər</t>
  </si>
  <si>
    <t>a) cari kreditlər</t>
  </si>
  <si>
    <t>11. Müştərilərə verilən kreditlər</t>
  </si>
  <si>
    <t xml:space="preserve">b2) Qeyri-rezident </t>
  </si>
  <si>
    <t xml:space="preserve">b1)Rezident </t>
  </si>
  <si>
    <t xml:space="preserve">b) vaxtı keçmiş  kreditlər </t>
  </si>
  <si>
    <t xml:space="preserve">a2) Qeyri-rezident </t>
  </si>
  <si>
    <t xml:space="preserve">a1) Rezident </t>
  </si>
  <si>
    <t>10. 4-cü sətir üzrə qısamüddətli maliyyə alətləri istisna olmaqla, digər maliyyə institutlarına kreditlər</t>
  </si>
  <si>
    <t>b2) Qeyri-rezident banklara</t>
  </si>
  <si>
    <t>b1) Rezident banklara</t>
  </si>
  <si>
    <t>a2) Qeyri-rezident banklara</t>
  </si>
  <si>
    <t>a1) Rezident banklara</t>
  </si>
  <si>
    <t>9. 4-cü sətir üzrə banklararası bazarın qısamüddətli maliyyə alətləri istisna olmaqla, banklara kreditlər</t>
  </si>
  <si>
    <t>8. Girov qoyulmuş qiymətli kağızlar da daxil olmaqla ticarət üçün qiymətli kağızlar</t>
  </si>
  <si>
    <t>6. Əks REPO əməliyyatları üzrə</t>
  </si>
  <si>
    <t>b2) qaytarılma müddəti bitmiş depozitlər</t>
  </si>
  <si>
    <t>b1) müddəti çatmamış depozitlər</t>
  </si>
  <si>
    <t>b) Qeyri-rezident maliyyə institutlarına</t>
  </si>
  <si>
    <t>a2) qaytarılma müddəti bitmiş depozitlər</t>
  </si>
  <si>
    <t>a1) müddəti çatmamış depozitlər</t>
  </si>
  <si>
    <t>a) Rezident maliyyə institutlarına</t>
  </si>
  <si>
    <t>4. Banklararası bazarın qısamüddətli maliyyə alətləri (7-ci gün də daxil olmaqla 7 günədək olanlar)</t>
  </si>
  <si>
    <t>b) Qeyri-rezident banklara</t>
  </si>
  <si>
    <t>a) Rezident banklara</t>
  </si>
  <si>
    <t xml:space="preserve">3. “Nostro" hesabları </t>
  </si>
  <si>
    <t>1. Nağd vəsaitlər (seyflərdə, bankomatlarda, valyuta mübadiləsi şöbələrində, yolda)</t>
  </si>
  <si>
    <t>FXAZNEqui-tot</t>
  </si>
  <si>
    <t>tot-tot</t>
  </si>
  <si>
    <t>FXAZNEqui&gt;5</t>
  </si>
  <si>
    <t>tot&gt;5</t>
  </si>
  <si>
    <t>FXAZNEqui-3-5</t>
  </si>
  <si>
    <t>tot-3-5</t>
  </si>
  <si>
    <t>FXAZNEqui-2-3</t>
  </si>
  <si>
    <t>Tot-2-3</t>
  </si>
  <si>
    <t>FXAZNEqui-1-2</t>
  </si>
  <si>
    <t>tot-1-2</t>
  </si>
  <si>
    <t>FXAZNEqui-331-365</t>
  </si>
  <si>
    <t>tot-331-365</t>
  </si>
  <si>
    <t>FXAZNEqui 301-330</t>
  </si>
  <si>
    <t>tot-301-300</t>
  </si>
  <si>
    <t>FXAZNEqui-271-300</t>
  </si>
  <si>
    <t>tot-271-300</t>
  </si>
  <si>
    <t>FXAZNEqui-241-270</t>
  </si>
  <si>
    <t>tot-241-270</t>
  </si>
  <si>
    <t>FXAZNEqui-211-240</t>
  </si>
  <si>
    <t>tot-211-240</t>
  </si>
  <si>
    <t>FXAZNEqui-181-210</t>
  </si>
  <si>
    <t>tot-181-210</t>
  </si>
  <si>
    <t>FXAZNEqui-151-180</t>
  </si>
  <si>
    <t>tot-151-180</t>
  </si>
  <si>
    <t>FXAZNEqui-121-150</t>
  </si>
  <si>
    <t>tot-121-150</t>
  </si>
  <si>
    <t>FXAZNEqui-91-120</t>
  </si>
  <si>
    <t>tot-91-120</t>
  </si>
  <si>
    <t>FXAZNEqui-61-90</t>
  </si>
  <si>
    <t>tot-61-90</t>
  </si>
  <si>
    <t>FXAZNEqui-31-60</t>
  </si>
  <si>
    <t>tot-31-60</t>
  </si>
  <si>
    <t>FXAZNEqui-15-30</t>
  </si>
  <si>
    <t>tot-15-30</t>
  </si>
  <si>
    <t>FXAZNEqui-8-14</t>
  </si>
  <si>
    <t>tot-8-14</t>
  </si>
  <si>
    <t>FXAZNEqui-1-7</t>
  </si>
  <si>
    <t>tot-1-7</t>
  </si>
  <si>
    <t>FXAZNEqui-ins</t>
  </si>
  <si>
    <t>tot-ins</t>
  </si>
  <si>
    <t>assets</t>
  </si>
  <si>
    <t>A.    Aktivlər</t>
  </si>
  <si>
    <t>Milli və xarici valyuta üzrə aktivlərin və öhdəliklərin ödəniş müddətlərinin bölgüsü barədə məlumat</t>
  </si>
  <si>
    <t>2. AMB-na olan tələblər (məcburi ehtiyat fondu və ya müxbir hesabları)</t>
  </si>
  <si>
    <r>
      <t>5. Banklar daxil da olmaqla, maliyyə institutlarına depozitlər, c</t>
    </r>
    <r>
      <rPr>
        <i/>
        <sz val="9"/>
        <rFont val="Times New Roman"/>
        <family val="1"/>
      </rPr>
      <t>əmi</t>
    </r>
    <r>
      <rPr>
        <sz val="9"/>
        <rFont val="Times New Roman"/>
        <family val="1"/>
      </rPr>
      <t xml:space="preserve"> </t>
    </r>
  </si>
  <si>
    <t>7. Girov qoyulmuş qiymətli kağızlar da daxil olmaqla  qiymətli kağızlara investisiyalar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</si>
</sst>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\(0.00\)"/>
    <numFmt numFmtId="165" formatCode="_-* #,##0.00_-;\-* #,##0.00_-;_-* &quot;-&quot;??_-;_-@_-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  <charset val="204"/>
    </font>
    <font>
      <b/>
      <sz val="10"/>
      <color theme="0"/>
      <name val="Times New Roman"/>
      <family val="1"/>
    </font>
    <font>
      <b/>
      <sz val="10"/>
      <name val="Times New Roman"/>
      <family val="1"/>
      <charset val="204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theme="0"/>
      <name val="Times New Roman"/>
      <family val="1"/>
    </font>
    <font>
      <sz val="9"/>
      <color theme="1"/>
      <name val="Times New Roman"/>
      <family val="1"/>
    </font>
    <font>
      <i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/>
  </cellStyleXfs>
  <cellXfs count="60">
    <xf numFmtId="0" fontId="0" fillId="0" borderId="0" xfId="0"/>
    <xf numFmtId="0" fontId="3" fillId="0" borderId="0" xfId="2" applyFont="1" applyFill="1" applyAlignment="1" applyProtection="1">
      <alignment vertical="center"/>
    </xf>
    <xf numFmtId="0" fontId="3" fillId="0" borderId="0" xfId="2" applyFont="1" applyFill="1" applyAlignment="1" applyProtection="1">
      <alignment horizontal="center" vertical="center"/>
    </xf>
    <xf numFmtId="0" fontId="3" fillId="0" borderId="0" xfId="2" applyFont="1" applyFill="1" applyAlignment="1" applyProtection="1">
      <alignment horizontal="right" vertical="center"/>
    </xf>
    <xf numFmtId="0" fontId="3" fillId="0" borderId="0" xfId="2" applyFont="1" applyFill="1" applyBorder="1" applyAlignment="1" applyProtection="1">
      <alignment vertical="center"/>
    </xf>
    <xf numFmtId="164" fontId="3" fillId="0" borderId="0" xfId="2" applyNumberFormat="1" applyFont="1" applyFill="1" applyBorder="1" applyAlignment="1" applyProtection="1">
      <alignment horizontal="right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right" vertical="center" wrapText="1"/>
    </xf>
    <xf numFmtId="0" fontId="4" fillId="0" borderId="0" xfId="2" applyFont="1" applyFill="1" applyBorder="1" applyAlignment="1" applyProtection="1">
      <alignment vertical="center" wrapText="1"/>
    </xf>
    <xf numFmtId="3" fontId="3" fillId="2" borderId="1" xfId="3" applyNumberFormat="1" applyFont="1" applyFill="1" applyBorder="1" applyAlignment="1" applyProtection="1">
      <alignment horizontal="right" vertical="center" wrapText="1"/>
    </xf>
    <xf numFmtId="166" fontId="5" fillId="2" borderId="1" xfId="1" applyNumberFormat="1" applyFont="1" applyFill="1" applyBorder="1" applyAlignment="1" applyProtection="1">
      <alignment horizontal="right" vertical="center" wrapText="1"/>
    </xf>
    <xf numFmtId="0" fontId="3" fillId="2" borderId="1" xfId="2" applyFont="1" applyFill="1" applyBorder="1" applyAlignment="1" applyProtection="1">
      <alignment vertical="center" wrapText="1"/>
    </xf>
    <xf numFmtId="166" fontId="5" fillId="2" borderId="2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2" xfId="2" applyFont="1" applyFill="1" applyBorder="1" applyAlignment="1" applyProtection="1">
      <alignment vertical="center" wrapText="1"/>
    </xf>
    <xf numFmtId="166" fontId="5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" fillId="3" borderId="0" xfId="2" applyFont="1" applyFill="1" applyAlignment="1" applyProtection="1">
      <alignment vertical="center"/>
    </xf>
    <xf numFmtId="3" fontId="3" fillId="3" borderId="1" xfId="3" applyNumberFormat="1" applyFont="1" applyFill="1" applyBorder="1" applyAlignment="1" applyProtection="1">
      <alignment horizontal="right" vertical="center" wrapText="1"/>
    </xf>
    <xf numFmtId="166" fontId="5" fillId="3" borderId="1" xfId="1" applyNumberFormat="1" applyFont="1" applyFill="1" applyBorder="1" applyAlignment="1" applyProtection="1">
      <alignment horizontal="right" vertical="center" wrapText="1"/>
      <protection locked="0"/>
    </xf>
    <xf numFmtId="0" fontId="3" fillId="3" borderId="1" xfId="3" applyFont="1" applyFill="1" applyBorder="1" applyAlignment="1" applyProtection="1">
      <alignment horizontal="left" vertical="center" wrapText="1" indent="1"/>
    </xf>
    <xf numFmtId="0" fontId="6" fillId="2" borderId="3" xfId="3" applyFont="1" applyFill="1" applyBorder="1" applyAlignment="1" applyProtection="1">
      <alignment vertical="center" wrapText="1"/>
    </xf>
    <xf numFmtId="0" fontId="6" fillId="3" borderId="3" xfId="3" applyFont="1" applyFill="1" applyBorder="1" applyAlignment="1" applyProtection="1">
      <alignment horizontal="left" vertical="center" wrapText="1" indent="1"/>
    </xf>
    <xf numFmtId="166" fontId="5" fillId="3" borderId="1" xfId="1" applyNumberFormat="1" applyFont="1" applyFill="1" applyBorder="1" applyAlignment="1" applyProtection="1">
      <alignment horizontal="right" vertical="center" wrapText="1"/>
    </xf>
    <xf numFmtId="0" fontId="3" fillId="3" borderId="1" xfId="2" applyFont="1" applyFill="1" applyBorder="1" applyAlignment="1" applyProtection="1">
      <alignment horizontal="left" vertical="center" wrapText="1" indent="1"/>
    </xf>
    <xf numFmtId="0" fontId="7" fillId="4" borderId="1" xfId="2" applyFont="1" applyFill="1" applyBorder="1" applyAlignment="1" applyProtection="1">
      <alignment horizontal="center" vertical="center" wrapText="1"/>
    </xf>
    <xf numFmtId="0" fontId="7" fillId="4" borderId="1" xfId="2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 applyProtection="1">
      <alignment horizontal="center" vertical="center" wrapText="1"/>
    </xf>
    <xf numFmtId="0" fontId="7" fillId="4" borderId="5" xfId="2" applyFont="1" applyFill="1" applyBorder="1" applyAlignment="1" applyProtection="1">
      <alignment horizontal="center" vertical="center" wrapText="1"/>
    </xf>
    <xf numFmtId="0" fontId="7" fillId="4" borderId="1" xfId="2" applyFont="1" applyFill="1" applyBorder="1" applyAlignment="1" applyProtection="1">
      <alignment horizontal="center" vertical="center" wrapText="1"/>
    </xf>
    <xf numFmtId="0" fontId="7" fillId="4" borderId="6" xfId="2" applyFont="1" applyFill="1" applyBorder="1" applyAlignment="1" applyProtection="1">
      <alignment horizontal="center" vertical="center" wrapText="1"/>
    </xf>
    <xf numFmtId="0" fontId="7" fillId="4" borderId="7" xfId="2" applyFont="1" applyFill="1" applyBorder="1" applyAlignment="1" applyProtection="1">
      <alignment horizontal="center" vertical="center" wrapText="1"/>
    </xf>
    <xf numFmtId="49" fontId="7" fillId="4" borderId="1" xfId="2" applyNumberFormat="1" applyFont="1" applyFill="1" applyBorder="1" applyAlignment="1" applyProtection="1">
      <alignment horizontal="center" vertical="center" wrapText="1"/>
    </xf>
    <xf numFmtId="0" fontId="7" fillId="4" borderId="8" xfId="2" applyFont="1" applyFill="1" applyBorder="1" applyAlignment="1" applyProtection="1">
      <alignment horizontal="center" vertical="center" wrapText="1"/>
    </xf>
    <xf numFmtId="0" fontId="3" fillId="0" borderId="0" xfId="2" applyFont="1" applyFill="1" applyBorder="1" applyAlignment="1" applyProtection="1">
      <alignment horizontal="right" vertical="center"/>
    </xf>
    <xf numFmtId="0" fontId="4" fillId="0" borderId="9" xfId="2" applyFont="1" applyFill="1" applyBorder="1" applyAlignment="1" applyProtection="1">
      <alignment vertical="center"/>
    </xf>
    <xf numFmtId="0" fontId="8" fillId="0" borderId="9" xfId="2" applyFont="1" applyFill="1" applyBorder="1" applyAlignment="1" applyProtection="1">
      <alignment vertical="center"/>
    </xf>
    <xf numFmtId="0" fontId="8" fillId="0" borderId="9" xfId="2" applyFont="1" applyFill="1" applyBorder="1" applyAlignment="1" applyProtection="1">
      <alignment horizontal="right" vertical="center"/>
    </xf>
    <xf numFmtId="0" fontId="9" fillId="0" borderId="0" xfId="2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horizontal="right" vertical="center" wrapText="1"/>
    </xf>
    <xf numFmtId="4" fontId="4" fillId="0" borderId="0" xfId="2" applyNumberFormat="1" applyFont="1" applyFill="1" applyBorder="1" applyAlignment="1" applyProtection="1">
      <alignment horizontal="center" vertical="center" wrapText="1"/>
    </xf>
    <xf numFmtId="4" fontId="4" fillId="0" borderId="0" xfId="2" applyNumberFormat="1" applyFont="1" applyFill="1" applyBorder="1" applyAlignment="1" applyProtection="1">
      <alignment horizontal="right" vertical="center" wrapText="1"/>
    </xf>
    <xf numFmtId="0" fontId="10" fillId="0" borderId="0" xfId="2" applyFont="1" applyFill="1" applyAlignment="1" applyProtection="1">
      <alignment horizontal="center" vertical="top"/>
    </xf>
    <xf numFmtId="0" fontId="11" fillId="0" borderId="0" xfId="2" applyFont="1" applyFill="1" applyAlignment="1" applyProtection="1">
      <alignment vertical="top"/>
    </xf>
    <xf numFmtId="0" fontId="12" fillId="4" borderId="2" xfId="2" applyFont="1" applyFill="1" applyBorder="1" applyAlignment="1" applyProtection="1">
      <alignment horizontal="center" vertical="center" wrapText="1"/>
    </xf>
    <xf numFmtId="0" fontId="12" fillId="4" borderId="3" xfId="2" applyFont="1" applyFill="1" applyBorder="1" applyAlignment="1" applyProtection="1">
      <alignment horizontal="center" vertical="center" wrapText="1"/>
    </xf>
    <xf numFmtId="0" fontId="11" fillId="2" borderId="1" xfId="2" applyFont="1" applyFill="1" applyBorder="1" applyAlignment="1" applyProtection="1">
      <alignment vertical="center" wrapText="1"/>
    </xf>
    <xf numFmtId="166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166" fontId="13" fillId="2" borderId="1" xfId="1" applyNumberFormat="1" applyFont="1" applyFill="1" applyBorder="1" applyAlignment="1" applyProtection="1">
      <alignment horizontal="right" vertical="center" wrapText="1"/>
    </xf>
    <xf numFmtId="0" fontId="11" fillId="3" borderId="1" xfId="3" applyFont="1" applyFill="1" applyBorder="1" applyAlignment="1" applyProtection="1">
      <alignment horizontal="left" vertical="center" wrapText="1" indent="1"/>
    </xf>
    <xf numFmtId="166" fontId="13" fillId="3" borderId="1" xfId="1" applyNumberFormat="1" applyFont="1" applyFill="1" applyBorder="1" applyAlignment="1" applyProtection="1">
      <alignment horizontal="right" vertical="center" wrapText="1"/>
      <protection locked="0"/>
    </xf>
    <xf numFmtId="166" fontId="13" fillId="3" borderId="1" xfId="1" applyNumberFormat="1" applyFont="1" applyFill="1" applyBorder="1" applyAlignment="1" applyProtection="1">
      <alignment horizontal="right" vertical="center" wrapText="1"/>
    </xf>
    <xf numFmtId="0" fontId="11" fillId="3" borderId="1" xfId="2" applyFont="1" applyFill="1" applyBorder="1" applyAlignment="1" applyProtection="1">
      <alignment horizontal="left" vertical="center" wrapText="1" indent="2"/>
    </xf>
    <xf numFmtId="0" fontId="11" fillId="3" borderId="1" xfId="2" applyFont="1" applyFill="1" applyBorder="1" applyAlignment="1" applyProtection="1">
      <alignment horizontal="left" vertical="center" wrapText="1" indent="1"/>
    </xf>
    <xf numFmtId="0" fontId="11" fillId="3" borderId="1" xfId="3" applyFont="1" applyFill="1" applyBorder="1" applyAlignment="1" applyProtection="1">
      <alignment horizontal="left" vertical="center" wrapText="1" indent="2"/>
    </xf>
    <xf numFmtId="0" fontId="11" fillId="2" borderId="1" xfId="3" applyFont="1" applyFill="1" applyBorder="1" applyAlignment="1" applyProtection="1">
      <alignment horizontal="left" vertical="center" wrapText="1"/>
    </xf>
    <xf numFmtId="0" fontId="10" fillId="2" borderId="1" xfId="2" applyFont="1" applyFill="1" applyBorder="1" applyAlignment="1" applyProtection="1">
      <alignment vertical="center" wrapText="1"/>
    </xf>
    <xf numFmtId="0" fontId="3" fillId="3" borderId="0" xfId="2" applyFont="1" applyFill="1" applyAlignment="1" applyProtection="1">
      <alignment vertical="top"/>
    </xf>
    <xf numFmtId="0" fontId="4" fillId="3" borderId="0" xfId="2" applyFont="1" applyFill="1" applyAlignment="1" applyProtection="1">
      <alignment vertical="center"/>
    </xf>
    <xf numFmtId="0" fontId="3" fillId="3" borderId="0" xfId="2" applyFont="1" applyFill="1" applyAlignment="1" applyProtection="1">
      <alignment horizontal="center" vertical="center"/>
    </xf>
    <xf numFmtId="0" fontId="3" fillId="3" borderId="0" xfId="2" applyFont="1" applyFill="1" applyBorder="1" applyAlignment="1" applyProtection="1">
      <alignment vertical="center"/>
    </xf>
    <xf numFmtId="0" fontId="3" fillId="3" borderId="0" xfId="2" applyFont="1" applyFill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2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esktop/Disclosure-IT-TexnikiShertler/PRD%20v03%20XXXXmMMYYY%20(12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esktop/Disclosure-IT-TexnikiShertler/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zadaNN/AppData/Local/Microsoft/Windows/INetCache/Content.Outlook/7Z75FP5O/ToBB-Gosteris-KapitStrukt+Codes-30092023_valu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8"/>
      <sheetName val="A3"/>
      <sheetName val="A9"/>
      <sheetName val="M8"/>
      <sheetName val="A10"/>
      <sheetName val="A15"/>
      <sheetName val="A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130">
          <cell r="C13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2">
          <cell r="C12">
            <v>0</v>
          </cell>
        </row>
      </sheetData>
      <sheetData sheetId="13"/>
      <sheetData sheetId="14">
        <row r="1">
          <cell r="T1">
            <v>56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16.8.1."/>
      <sheetName val="16.7"/>
      <sheetName val="16.8.2 və 16.8.7"/>
      <sheetName val="16.8.3 və 16.8.4"/>
      <sheetName val="16.8.5."/>
      <sheetName val="16.8.6"/>
      <sheetName val="16.8.8"/>
      <sheetName val="16.8.10."/>
      <sheetName val="16.8.12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80"/>
  <sheetViews>
    <sheetView showGridLines="0" tabSelected="1" zoomScale="44" zoomScaleNormal="116" zoomScaleSheetLayoutView="85" workbookViewId="0">
      <selection activeCell="AM22" sqref="AM22"/>
    </sheetView>
  </sheetViews>
  <sheetFormatPr defaultColWidth="9.109375" defaultRowHeight="13.2" x14ac:dyDescent="0.3"/>
  <cols>
    <col min="1" max="1" width="24.5546875" style="1" customWidth="1"/>
    <col min="2" max="2" width="9" style="3" customWidth="1"/>
    <col min="3" max="3" width="9" style="2" customWidth="1"/>
    <col min="4" max="41" width="9" style="1" customWidth="1"/>
    <col min="42" max="16384" width="9.109375" style="15"/>
  </cols>
  <sheetData>
    <row r="1" spans="1:45" s="55" customFormat="1" ht="30.75" customHeight="1" x14ac:dyDescent="0.3">
      <c r="A1" s="40" t="s">
        <v>170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</row>
    <row r="2" spans="1:45" s="15" customFormat="1" ht="24.6" customHeight="1" x14ac:dyDescent="0.3">
      <c r="A2" s="42" t="s">
        <v>169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Q2" s="56"/>
      <c r="AR2" s="56"/>
      <c r="AS2" s="56"/>
    </row>
    <row r="3" spans="1:45" s="15" customFormat="1" ht="24.6" customHeight="1" x14ac:dyDescent="0.3">
      <c r="A3" s="43"/>
      <c r="B3" s="43" t="s">
        <v>91</v>
      </c>
      <c r="C3" s="43"/>
      <c r="D3" s="43" t="s">
        <v>90</v>
      </c>
      <c r="E3" s="43"/>
      <c r="F3" s="43" t="s">
        <v>89</v>
      </c>
      <c r="G3" s="43"/>
      <c r="H3" s="43" t="s">
        <v>88</v>
      </c>
      <c r="I3" s="43"/>
      <c r="J3" s="43" t="s">
        <v>87</v>
      </c>
      <c r="K3" s="43"/>
      <c r="L3" s="43" t="s">
        <v>86</v>
      </c>
      <c r="M3" s="43"/>
      <c r="N3" s="43" t="s">
        <v>85</v>
      </c>
      <c r="O3" s="43"/>
      <c r="P3" s="43" t="s">
        <v>84</v>
      </c>
      <c r="Q3" s="43"/>
      <c r="R3" s="43" t="s">
        <v>83</v>
      </c>
      <c r="S3" s="43"/>
      <c r="T3" s="43" t="s">
        <v>82</v>
      </c>
      <c r="U3" s="43"/>
      <c r="V3" s="43" t="s">
        <v>81</v>
      </c>
      <c r="W3" s="43"/>
      <c r="X3" s="43" t="s">
        <v>80</v>
      </c>
      <c r="Y3" s="43"/>
      <c r="Z3" s="43" t="s">
        <v>79</v>
      </c>
      <c r="AA3" s="43"/>
      <c r="AB3" s="43" t="s">
        <v>78</v>
      </c>
      <c r="AC3" s="43"/>
      <c r="AD3" s="43" t="s">
        <v>77</v>
      </c>
      <c r="AE3" s="43"/>
      <c r="AF3" s="43" t="s">
        <v>76</v>
      </c>
      <c r="AG3" s="43"/>
      <c r="AH3" s="43" t="s">
        <v>75</v>
      </c>
      <c r="AI3" s="43"/>
      <c r="AJ3" s="43" t="s">
        <v>74</v>
      </c>
      <c r="AK3" s="43"/>
      <c r="AL3" s="43" t="s">
        <v>73</v>
      </c>
      <c r="AM3" s="43"/>
      <c r="AN3" s="43" t="s">
        <v>70</v>
      </c>
      <c r="AO3" s="43"/>
      <c r="AQ3" s="56"/>
      <c r="AR3" s="56"/>
      <c r="AS3" s="56"/>
    </row>
    <row r="4" spans="1:45" s="57" customFormat="1" ht="24.6" customHeight="1" x14ac:dyDescent="0.3">
      <c r="A4" s="42" t="s">
        <v>168</v>
      </c>
      <c r="B4" s="42" t="s">
        <v>70</v>
      </c>
      <c r="C4" s="42" t="s">
        <v>71</v>
      </c>
      <c r="D4" s="42" t="s">
        <v>70</v>
      </c>
      <c r="E4" s="42" t="s">
        <v>71</v>
      </c>
      <c r="F4" s="42" t="s">
        <v>70</v>
      </c>
      <c r="G4" s="42" t="s">
        <v>71</v>
      </c>
      <c r="H4" s="42" t="s">
        <v>70</v>
      </c>
      <c r="I4" s="42" t="s">
        <v>71</v>
      </c>
      <c r="J4" s="42" t="s">
        <v>70</v>
      </c>
      <c r="K4" s="42" t="s">
        <v>71</v>
      </c>
      <c r="L4" s="42" t="s">
        <v>70</v>
      </c>
      <c r="M4" s="42" t="s">
        <v>71</v>
      </c>
      <c r="N4" s="42" t="s">
        <v>70</v>
      </c>
      <c r="O4" s="42" t="s">
        <v>71</v>
      </c>
      <c r="P4" s="42" t="s">
        <v>70</v>
      </c>
      <c r="Q4" s="42" t="s">
        <v>71</v>
      </c>
      <c r="R4" s="42" t="s">
        <v>70</v>
      </c>
      <c r="S4" s="42" t="s">
        <v>71</v>
      </c>
      <c r="T4" s="42" t="s">
        <v>70</v>
      </c>
      <c r="U4" s="42" t="s">
        <v>71</v>
      </c>
      <c r="V4" s="42" t="s">
        <v>70</v>
      </c>
      <c r="W4" s="42" t="s">
        <v>71</v>
      </c>
      <c r="X4" s="42" t="s">
        <v>70</v>
      </c>
      <c r="Y4" s="42" t="s">
        <v>71</v>
      </c>
      <c r="Z4" s="42" t="s">
        <v>70</v>
      </c>
      <c r="AA4" s="42" t="s">
        <v>71</v>
      </c>
      <c r="AB4" s="42" t="s">
        <v>70</v>
      </c>
      <c r="AC4" s="42" t="s">
        <v>71</v>
      </c>
      <c r="AD4" s="42" t="s">
        <v>70</v>
      </c>
      <c r="AE4" s="42" t="s">
        <v>71</v>
      </c>
      <c r="AF4" s="42" t="s">
        <v>70</v>
      </c>
      <c r="AG4" s="42" t="s">
        <v>71</v>
      </c>
      <c r="AH4" s="42" t="s">
        <v>70</v>
      </c>
      <c r="AI4" s="42" t="s">
        <v>71</v>
      </c>
      <c r="AJ4" s="42" t="s">
        <v>70</v>
      </c>
      <c r="AK4" s="42" t="s">
        <v>71</v>
      </c>
      <c r="AL4" s="42" t="s">
        <v>70</v>
      </c>
      <c r="AM4" s="42" t="s">
        <v>71</v>
      </c>
      <c r="AN4" s="42" t="s">
        <v>70</v>
      </c>
      <c r="AO4" s="42" t="s">
        <v>69</v>
      </c>
    </row>
    <row r="5" spans="1:45" s="57" customFormat="1" ht="24.6" customHeight="1" x14ac:dyDescent="0.3">
      <c r="A5" s="43"/>
      <c r="B5" s="43" t="s">
        <v>167</v>
      </c>
      <c r="C5" s="43" t="s">
        <v>166</v>
      </c>
      <c r="D5" s="43" t="s">
        <v>165</v>
      </c>
      <c r="E5" s="43" t="s">
        <v>164</v>
      </c>
      <c r="F5" s="43" t="s">
        <v>163</v>
      </c>
      <c r="G5" s="43" t="s">
        <v>162</v>
      </c>
      <c r="H5" s="43" t="s">
        <v>161</v>
      </c>
      <c r="I5" s="43" t="s">
        <v>160</v>
      </c>
      <c r="J5" s="43" t="s">
        <v>159</v>
      </c>
      <c r="K5" s="43" t="s">
        <v>158</v>
      </c>
      <c r="L5" s="43" t="s">
        <v>157</v>
      </c>
      <c r="M5" s="43" t="s">
        <v>156</v>
      </c>
      <c r="N5" s="43" t="s">
        <v>155</v>
      </c>
      <c r="O5" s="43" t="s">
        <v>154</v>
      </c>
      <c r="P5" s="43" t="s">
        <v>153</v>
      </c>
      <c r="Q5" s="43" t="s">
        <v>152</v>
      </c>
      <c r="R5" s="43" t="s">
        <v>151</v>
      </c>
      <c r="S5" s="43" t="s">
        <v>150</v>
      </c>
      <c r="T5" s="43" t="s">
        <v>149</v>
      </c>
      <c r="U5" s="43" t="s">
        <v>148</v>
      </c>
      <c r="V5" s="43" t="s">
        <v>147</v>
      </c>
      <c r="W5" s="43" t="s">
        <v>146</v>
      </c>
      <c r="X5" s="43" t="s">
        <v>145</v>
      </c>
      <c r="Y5" s="43" t="s">
        <v>144</v>
      </c>
      <c r="Z5" s="43" t="s">
        <v>143</v>
      </c>
      <c r="AA5" s="43" t="s">
        <v>142</v>
      </c>
      <c r="AB5" s="43" t="s">
        <v>141</v>
      </c>
      <c r="AC5" s="43" t="s">
        <v>140</v>
      </c>
      <c r="AD5" s="43" t="s">
        <v>139</v>
      </c>
      <c r="AE5" s="43" t="s">
        <v>138</v>
      </c>
      <c r="AF5" s="43" t="s">
        <v>137</v>
      </c>
      <c r="AG5" s="43" t="s">
        <v>136</v>
      </c>
      <c r="AH5" s="43" t="s">
        <v>135</v>
      </c>
      <c r="AI5" s="43" t="s">
        <v>134</v>
      </c>
      <c r="AJ5" s="43" t="s">
        <v>133</v>
      </c>
      <c r="AK5" s="43" t="s">
        <v>132</v>
      </c>
      <c r="AL5" s="43" t="s">
        <v>131</v>
      </c>
      <c r="AM5" s="43" t="s">
        <v>130</v>
      </c>
      <c r="AN5" s="43" t="s">
        <v>129</v>
      </c>
      <c r="AO5" s="43" t="s">
        <v>128</v>
      </c>
    </row>
    <row r="6" spans="1:45" s="15" customFormat="1" ht="24.6" customHeight="1" x14ac:dyDescent="0.3">
      <c r="A6" s="44" t="s">
        <v>127</v>
      </c>
      <c r="B6" s="45">
        <v>777289.56</v>
      </c>
      <c r="C6" s="45">
        <v>113231.49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777289.56</v>
      </c>
      <c r="AO6" s="46">
        <v>113231.49</v>
      </c>
    </row>
    <row r="7" spans="1:45" s="15" customFormat="1" ht="24.6" customHeight="1" x14ac:dyDescent="0.3">
      <c r="A7" s="44" t="s">
        <v>171</v>
      </c>
      <c r="B7" s="45">
        <v>21458.04999999993</v>
      </c>
      <c r="C7" s="45">
        <v>16334.539999999964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596043.29</v>
      </c>
      <c r="AM7" s="45">
        <v>55261.910000000033</v>
      </c>
      <c r="AN7" s="46">
        <v>617501.34</v>
      </c>
      <c r="AO7" s="46">
        <v>71596.45</v>
      </c>
    </row>
    <row r="8" spans="1:45" s="15" customFormat="1" ht="24.6" customHeight="1" x14ac:dyDescent="0.3">
      <c r="A8" s="44" t="s">
        <v>126</v>
      </c>
      <c r="B8" s="46">
        <v>97742.12999999999</v>
      </c>
      <c r="C8" s="46">
        <v>97742.12999999999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97742.12999999999</v>
      </c>
      <c r="AO8" s="46">
        <v>97742.12999999999</v>
      </c>
    </row>
    <row r="9" spans="1:45" s="15" customFormat="1" ht="24.6" customHeight="1" x14ac:dyDescent="0.3">
      <c r="A9" s="47" t="s">
        <v>125</v>
      </c>
      <c r="B9" s="48">
        <v>9855.75</v>
      </c>
      <c r="C9" s="48">
        <v>9855.75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9">
        <v>9855.75</v>
      </c>
      <c r="AO9" s="49">
        <v>9855.75</v>
      </c>
    </row>
    <row r="10" spans="1:45" s="15" customFormat="1" ht="24.6" customHeight="1" x14ac:dyDescent="0.3">
      <c r="A10" s="47" t="s">
        <v>124</v>
      </c>
      <c r="B10" s="48">
        <v>87886.37999999999</v>
      </c>
      <c r="C10" s="48">
        <v>87886.37999999999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9">
        <v>87886.37999999999</v>
      </c>
      <c r="AO10" s="49">
        <v>87886.37999999999</v>
      </c>
    </row>
    <row r="11" spans="1:45" s="15" customFormat="1" ht="24.6" customHeight="1" x14ac:dyDescent="0.3">
      <c r="A11" s="44" t="s">
        <v>123</v>
      </c>
      <c r="B11" s="45">
        <v>0</v>
      </c>
      <c r="C11" s="45">
        <v>0</v>
      </c>
      <c r="D11" s="45">
        <v>604477.5</v>
      </c>
      <c r="E11" s="45">
        <v>154477.5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604477.5</v>
      </c>
      <c r="AO11" s="46">
        <v>154477.5</v>
      </c>
    </row>
    <row r="12" spans="1:45" s="15" customFormat="1" ht="24.6" customHeight="1" x14ac:dyDescent="0.3">
      <c r="A12" s="44" t="s">
        <v>172</v>
      </c>
      <c r="B12" s="46">
        <v>23533.550000000003</v>
      </c>
      <c r="C12" s="46">
        <v>23533.550000000003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34000</v>
      </c>
      <c r="Q12" s="46">
        <v>0</v>
      </c>
      <c r="R12" s="46">
        <v>2000</v>
      </c>
      <c r="S12" s="46">
        <v>0</v>
      </c>
      <c r="T12" s="46">
        <v>17000</v>
      </c>
      <c r="U12" s="46">
        <v>0</v>
      </c>
      <c r="V12" s="46">
        <v>0</v>
      </c>
      <c r="W12" s="46">
        <v>0</v>
      </c>
      <c r="X12" s="46">
        <v>2000</v>
      </c>
      <c r="Y12" s="46">
        <v>0</v>
      </c>
      <c r="Z12" s="46">
        <v>20000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62275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160808.54999999999</v>
      </c>
      <c r="AO12" s="46">
        <v>23533.550000000003</v>
      </c>
    </row>
    <row r="13" spans="1:45" s="15" customFormat="1" ht="24.6" customHeight="1" x14ac:dyDescent="0.3">
      <c r="A13" s="47" t="s">
        <v>122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34000</v>
      </c>
      <c r="Q13" s="49">
        <v>0</v>
      </c>
      <c r="R13" s="49">
        <v>2000</v>
      </c>
      <c r="S13" s="49">
        <v>0</v>
      </c>
      <c r="T13" s="49">
        <v>17000</v>
      </c>
      <c r="U13" s="49">
        <v>0</v>
      </c>
      <c r="V13" s="49">
        <v>0</v>
      </c>
      <c r="W13" s="49">
        <v>0</v>
      </c>
      <c r="X13" s="49">
        <v>2000</v>
      </c>
      <c r="Y13" s="49">
        <v>0</v>
      </c>
      <c r="Z13" s="49">
        <v>20000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62275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137275</v>
      </c>
      <c r="AO13" s="49">
        <v>0</v>
      </c>
    </row>
    <row r="14" spans="1:45" s="15" customFormat="1" ht="24.6" customHeight="1" x14ac:dyDescent="0.3">
      <c r="A14" s="50" t="s">
        <v>121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34000</v>
      </c>
      <c r="Q14" s="48">
        <v>0</v>
      </c>
      <c r="R14" s="48">
        <v>2000</v>
      </c>
      <c r="S14" s="48">
        <v>0</v>
      </c>
      <c r="T14" s="48">
        <v>17000</v>
      </c>
      <c r="U14" s="48">
        <v>0</v>
      </c>
      <c r="V14" s="48">
        <v>0</v>
      </c>
      <c r="W14" s="48">
        <v>0</v>
      </c>
      <c r="X14" s="48">
        <v>2000</v>
      </c>
      <c r="Y14" s="48">
        <v>0</v>
      </c>
      <c r="Z14" s="48">
        <v>20000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62275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9">
        <v>137275</v>
      </c>
      <c r="AO14" s="49">
        <v>0</v>
      </c>
    </row>
    <row r="15" spans="1:45" s="15" customFormat="1" ht="24.6" customHeight="1" x14ac:dyDescent="0.3">
      <c r="A15" s="50" t="s">
        <v>120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8">
        <v>0</v>
      </c>
      <c r="AM15" s="48">
        <v>0</v>
      </c>
      <c r="AN15" s="49">
        <v>0</v>
      </c>
      <c r="AO15" s="49">
        <v>0</v>
      </c>
    </row>
    <row r="16" spans="1:45" s="15" customFormat="1" ht="24.6" customHeight="1" x14ac:dyDescent="0.3">
      <c r="A16" s="51" t="s">
        <v>119</v>
      </c>
      <c r="B16" s="49">
        <v>23533.550000000003</v>
      </c>
      <c r="C16" s="49">
        <v>23533.550000000003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23533.550000000003</v>
      </c>
      <c r="AO16" s="49">
        <v>23533.550000000003</v>
      </c>
    </row>
    <row r="17" spans="1:41" s="15" customFormat="1" ht="24.6" customHeight="1" x14ac:dyDescent="0.3">
      <c r="A17" s="50" t="s">
        <v>118</v>
      </c>
      <c r="B17" s="48">
        <v>23533.550000000003</v>
      </c>
      <c r="C17" s="48">
        <v>23533.550000000003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9">
        <v>23533.550000000003</v>
      </c>
      <c r="AO17" s="49">
        <v>23533.550000000003</v>
      </c>
    </row>
    <row r="18" spans="1:41" s="15" customFormat="1" ht="24.6" customHeight="1" x14ac:dyDescent="0.3">
      <c r="A18" s="50" t="s">
        <v>117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8">
        <v>0</v>
      </c>
      <c r="AM18" s="48">
        <v>0</v>
      </c>
      <c r="AN18" s="49">
        <v>0</v>
      </c>
      <c r="AO18" s="49">
        <v>0</v>
      </c>
    </row>
    <row r="19" spans="1:41" s="15" customFormat="1" ht="24.6" customHeight="1" x14ac:dyDescent="0.3">
      <c r="A19" s="44" t="s">
        <v>116</v>
      </c>
      <c r="B19" s="45">
        <v>0</v>
      </c>
      <c r="C19" s="45">
        <v>0</v>
      </c>
      <c r="D19" s="45">
        <v>164341.92000000001</v>
      </c>
      <c r="E19" s="45">
        <v>0</v>
      </c>
      <c r="F19" s="45">
        <v>14390.460000000001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6">
        <v>178732.38</v>
      </c>
      <c r="AO19" s="46">
        <v>0</v>
      </c>
    </row>
    <row r="20" spans="1:41" s="15" customFormat="1" ht="24.6" customHeight="1" x14ac:dyDescent="0.3">
      <c r="A20" s="44" t="s">
        <v>173</v>
      </c>
      <c r="B20" s="45">
        <v>0</v>
      </c>
      <c r="C20" s="45">
        <v>0</v>
      </c>
      <c r="D20" s="45">
        <v>0</v>
      </c>
      <c r="E20" s="45">
        <v>0</v>
      </c>
      <c r="F20" s="45">
        <v>2590</v>
      </c>
      <c r="G20" s="45">
        <v>0</v>
      </c>
      <c r="H20" s="45">
        <v>15724.9</v>
      </c>
      <c r="I20" s="45">
        <v>0</v>
      </c>
      <c r="J20" s="45">
        <v>323684.15000000002</v>
      </c>
      <c r="K20" s="45">
        <v>1700</v>
      </c>
      <c r="L20" s="45">
        <v>126294.82</v>
      </c>
      <c r="M20" s="45">
        <v>17000</v>
      </c>
      <c r="N20" s="45">
        <v>24053.399999999998</v>
      </c>
      <c r="O20" s="45">
        <v>850</v>
      </c>
      <c r="P20" s="45">
        <v>19939.800000000003</v>
      </c>
      <c r="Q20" s="45">
        <v>3825</v>
      </c>
      <c r="R20" s="45">
        <v>234174.4</v>
      </c>
      <c r="S20" s="45">
        <v>195639.4</v>
      </c>
      <c r="T20" s="45">
        <v>26187.800000000003</v>
      </c>
      <c r="U20" s="45">
        <v>4930</v>
      </c>
      <c r="V20" s="45">
        <v>36638.800000000003</v>
      </c>
      <c r="W20" s="45">
        <v>11645</v>
      </c>
      <c r="X20" s="45">
        <v>63847.799999999996</v>
      </c>
      <c r="Y20" s="45">
        <v>4590</v>
      </c>
      <c r="Z20" s="45">
        <v>9306.5999999999985</v>
      </c>
      <c r="AA20" s="45">
        <v>0</v>
      </c>
      <c r="AB20" s="45">
        <v>15401.099999999999</v>
      </c>
      <c r="AC20" s="45">
        <v>6120</v>
      </c>
      <c r="AD20" s="45">
        <v>8270.5</v>
      </c>
      <c r="AE20" s="45">
        <v>3400</v>
      </c>
      <c r="AF20" s="45">
        <v>321283.5</v>
      </c>
      <c r="AG20" s="45">
        <v>117454.7</v>
      </c>
      <c r="AH20" s="45">
        <v>310218.63</v>
      </c>
      <c r="AI20" s="45">
        <v>149276.74000000002</v>
      </c>
      <c r="AJ20" s="45">
        <v>133041.30000000002</v>
      </c>
      <c r="AK20" s="45">
        <v>38845</v>
      </c>
      <c r="AL20" s="45">
        <v>1941.2</v>
      </c>
      <c r="AM20" s="45">
        <v>0</v>
      </c>
      <c r="AN20" s="46">
        <v>1672598.7000000002</v>
      </c>
      <c r="AO20" s="46">
        <v>555275.84</v>
      </c>
    </row>
    <row r="21" spans="1:41" s="15" customFormat="1" ht="24.6" customHeight="1" x14ac:dyDescent="0.3">
      <c r="A21" s="44" t="s">
        <v>115</v>
      </c>
      <c r="B21" s="45">
        <v>0</v>
      </c>
      <c r="C21" s="45">
        <v>0</v>
      </c>
      <c r="D21" s="45">
        <v>4116.3999999999996</v>
      </c>
      <c r="E21" s="45">
        <v>0</v>
      </c>
      <c r="F21" s="45">
        <v>2887.48</v>
      </c>
      <c r="G21" s="45">
        <v>0</v>
      </c>
      <c r="H21" s="45">
        <v>8020.17</v>
      </c>
      <c r="I21" s="45">
        <v>0</v>
      </c>
      <c r="J21" s="45">
        <v>19158.669999999998</v>
      </c>
      <c r="K21" s="45">
        <v>0</v>
      </c>
      <c r="L21" s="45">
        <v>14564.79</v>
      </c>
      <c r="M21" s="45">
        <v>0</v>
      </c>
      <c r="N21" s="45">
        <v>20232.8</v>
      </c>
      <c r="O21" s="45">
        <v>0</v>
      </c>
      <c r="P21" s="45">
        <v>45409.02</v>
      </c>
      <c r="Q21" s="45">
        <v>0</v>
      </c>
      <c r="R21" s="45">
        <v>11776.47</v>
      </c>
      <c r="S21" s="45">
        <v>0</v>
      </c>
      <c r="T21" s="45">
        <v>27073.5</v>
      </c>
      <c r="U21" s="45">
        <v>0</v>
      </c>
      <c r="V21" s="45">
        <v>14952.12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195430.38</v>
      </c>
      <c r="AM21" s="45">
        <v>0</v>
      </c>
      <c r="AN21" s="46">
        <v>363621.8</v>
      </c>
      <c r="AO21" s="46">
        <v>0</v>
      </c>
    </row>
    <row r="22" spans="1:41" s="15" customFormat="1" ht="24.6" customHeight="1" x14ac:dyDescent="0.3">
      <c r="A22" s="44" t="s">
        <v>114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7595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1700</v>
      </c>
      <c r="AA22" s="46">
        <v>1700</v>
      </c>
      <c r="AB22" s="46">
        <v>0</v>
      </c>
      <c r="AC22" s="46">
        <v>0</v>
      </c>
      <c r="AD22" s="46">
        <v>0</v>
      </c>
      <c r="AE22" s="46">
        <v>0</v>
      </c>
      <c r="AF22" s="46">
        <v>8500</v>
      </c>
      <c r="AG22" s="46">
        <v>8500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17795</v>
      </c>
      <c r="AO22" s="46">
        <v>10200</v>
      </c>
    </row>
    <row r="23" spans="1:41" s="15" customFormat="1" ht="24.6" customHeight="1" x14ac:dyDescent="0.3">
      <c r="A23" s="51" t="s">
        <v>102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7595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1700</v>
      </c>
      <c r="AA23" s="49">
        <v>1700</v>
      </c>
      <c r="AB23" s="49">
        <v>0</v>
      </c>
      <c r="AC23" s="49">
        <v>0</v>
      </c>
      <c r="AD23" s="49">
        <v>0</v>
      </c>
      <c r="AE23" s="49">
        <v>0</v>
      </c>
      <c r="AF23" s="49">
        <v>8500</v>
      </c>
      <c r="AG23" s="49">
        <v>8500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17795</v>
      </c>
      <c r="AO23" s="49">
        <v>10200</v>
      </c>
    </row>
    <row r="24" spans="1:41" s="15" customFormat="1" ht="24.6" customHeight="1" x14ac:dyDescent="0.3">
      <c r="A24" s="52" t="s">
        <v>113</v>
      </c>
      <c r="B24" s="48">
        <v>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7595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9">
        <v>7595</v>
      </c>
      <c r="AO24" s="49">
        <v>0</v>
      </c>
    </row>
    <row r="25" spans="1:41" s="15" customFormat="1" ht="24.6" customHeight="1" x14ac:dyDescent="0.3">
      <c r="A25" s="52" t="s">
        <v>112</v>
      </c>
      <c r="B25" s="48">
        <v>0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1700</v>
      </c>
      <c r="AA25" s="48">
        <v>1700</v>
      </c>
      <c r="AB25" s="48">
        <v>0</v>
      </c>
      <c r="AC25" s="48">
        <v>0</v>
      </c>
      <c r="AD25" s="48">
        <v>0</v>
      </c>
      <c r="AE25" s="48">
        <v>0</v>
      </c>
      <c r="AF25" s="48">
        <v>8500</v>
      </c>
      <c r="AG25" s="48">
        <v>8500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9">
        <v>10200</v>
      </c>
      <c r="AO25" s="49">
        <v>10200</v>
      </c>
    </row>
    <row r="26" spans="1:41" s="15" customFormat="1" ht="24.6" customHeight="1" x14ac:dyDescent="0.3">
      <c r="A26" s="51" t="s">
        <v>106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</row>
    <row r="27" spans="1:41" s="15" customFormat="1" ht="24.6" customHeight="1" x14ac:dyDescent="0.3">
      <c r="A27" s="52" t="s">
        <v>111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8">
        <v>0</v>
      </c>
      <c r="AM27" s="48">
        <v>0</v>
      </c>
      <c r="AN27" s="49">
        <v>0</v>
      </c>
      <c r="AO27" s="49">
        <v>0</v>
      </c>
    </row>
    <row r="28" spans="1:41" s="15" customFormat="1" ht="24.6" customHeight="1" x14ac:dyDescent="0.3">
      <c r="A28" s="52" t="s">
        <v>110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8">
        <v>0</v>
      </c>
      <c r="AM28" s="48">
        <v>0</v>
      </c>
      <c r="AN28" s="49">
        <v>0</v>
      </c>
      <c r="AO28" s="49">
        <v>0</v>
      </c>
    </row>
    <row r="29" spans="1:41" s="15" customFormat="1" ht="24.6" customHeight="1" x14ac:dyDescent="0.3">
      <c r="A29" s="53" t="s">
        <v>109</v>
      </c>
      <c r="B29" s="46">
        <v>0</v>
      </c>
      <c r="C29" s="46">
        <v>0</v>
      </c>
      <c r="D29" s="46">
        <v>44.03</v>
      </c>
      <c r="E29" s="46">
        <v>0</v>
      </c>
      <c r="F29" s="46">
        <v>100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120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4053.63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493.27</v>
      </c>
      <c r="AE29" s="46">
        <v>0</v>
      </c>
      <c r="AF29" s="46">
        <v>4231.13</v>
      </c>
      <c r="AG29" s="46">
        <v>0</v>
      </c>
      <c r="AH29" s="46">
        <v>1189.2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10231.260000000002</v>
      </c>
      <c r="AO29" s="46">
        <v>0</v>
      </c>
    </row>
    <row r="30" spans="1:41" s="15" customFormat="1" ht="24.6" customHeight="1" x14ac:dyDescent="0.3">
      <c r="A30" s="51" t="s">
        <v>102</v>
      </c>
      <c r="B30" s="49">
        <v>0</v>
      </c>
      <c r="C30" s="49">
        <v>0</v>
      </c>
      <c r="D30" s="49">
        <v>44.03</v>
      </c>
      <c r="E30" s="49">
        <v>0</v>
      </c>
      <c r="F30" s="49">
        <v>100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120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4053.63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493.27</v>
      </c>
      <c r="AE30" s="49">
        <v>0</v>
      </c>
      <c r="AF30" s="49">
        <v>4231.13</v>
      </c>
      <c r="AG30" s="49">
        <v>0</v>
      </c>
      <c r="AH30" s="49">
        <v>1189.2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10231.260000000002</v>
      </c>
      <c r="AO30" s="49">
        <v>0</v>
      </c>
    </row>
    <row r="31" spans="1:41" s="15" customFormat="1" ht="24.6" customHeight="1" x14ac:dyDescent="0.3">
      <c r="A31" s="52" t="s">
        <v>108</v>
      </c>
      <c r="B31" s="48">
        <v>0</v>
      </c>
      <c r="C31" s="48">
        <v>0</v>
      </c>
      <c r="D31" s="48">
        <v>44.03</v>
      </c>
      <c r="E31" s="48">
        <v>0</v>
      </c>
      <c r="F31" s="48">
        <v>100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120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4053.63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493.27</v>
      </c>
      <c r="AE31" s="48">
        <v>0</v>
      </c>
      <c r="AF31" s="48">
        <v>4231.13</v>
      </c>
      <c r="AG31" s="48">
        <v>0</v>
      </c>
      <c r="AH31" s="48">
        <v>1189.2</v>
      </c>
      <c r="AI31" s="48">
        <v>0</v>
      </c>
      <c r="AJ31" s="48">
        <v>0</v>
      </c>
      <c r="AK31" s="48">
        <v>0</v>
      </c>
      <c r="AL31" s="48">
        <v>0</v>
      </c>
      <c r="AM31" s="48">
        <v>0</v>
      </c>
      <c r="AN31" s="49">
        <v>10231.260000000002</v>
      </c>
      <c r="AO31" s="49">
        <v>0</v>
      </c>
    </row>
    <row r="32" spans="1:41" s="15" customFormat="1" ht="24.6" customHeight="1" x14ac:dyDescent="0.3">
      <c r="A32" s="52" t="s">
        <v>107</v>
      </c>
      <c r="B32" s="48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0</v>
      </c>
      <c r="AG32" s="48">
        <v>0</v>
      </c>
      <c r="AH32" s="48">
        <v>0</v>
      </c>
      <c r="AI32" s="48">
        <v>0</v>
      </c>
      <c r="AJ32" s="48">
        <v>0</v>
      </c>
      <c r="AK32" s="48">
        <v>0</v>
      </c>
      <c r="AL32" s="48">
        <v>0</v>
      </c>
      <c r="AM32" s="48">
        <v>0</v>
      </c>
      <c r="AN32" s="49">
        <v>0</v>
      </c>
      <c r="AO32" s="49">
        <v>0</v>
      </c>
    </row>
    <row r="33" spans="1:43" s="15" customFormat="1" ht="24.6" customHeight="1" x14ac:dyDescent="0.3">
      <c r="A33" s="51" t="s">
        <v>106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</row>
    <row r="34" spans="1:43" s="15" customFormat="1" ht="24.6" customHeight="1" x14ac:dyDescent="0.3">
      <c r="A34" s="52" t="s">
        <v>105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8">
        <v>0</v>
      </c>
      <c r="AM34" s="48">
        <v>0</v>
      </c>
      <c r="AN34" s="49">
        <v>0</v>
      </c>
      <c r="AO34" s="49">
        <v>0</v>
      </c>
    </row>
    <row r="35" spans="1:43" s="15" customFormat="1" ht="24.6" customHeight="1" x14ac:dyDescent="0.3">
      <c r="A35" s="52" t="s">
        <v>104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8">
        <v>0</v>
      </c>
      <c r="AM35" s="48">
        <v>0</v>
      </c>
      <c r="AN35" s="49">
        <v>0</v>
      </c>
      <c r="AO35" s="49">
        <v>0</v>
      </c>
    </row>
    <row r="36" spans="1:43" s="15" customFormat="1" ht="24.6" customHeight="1" x14ac:dyDescent="0.3">
      <c r="A36" s="44" t="s">
        <v>103</v>
      </c>
      <c r="B36" s="46">
        <v>15473.289999999999</v>
      </c>
      <c r="C36" s="46">
        <v>51.73</v>
      </c>
      <c r="D36" s="46">
        <v>37730.74</v>
      </c>
      <c r="E36" s="46">
        <v>43.29</v>
      </c>
      <c r="F36" s="46">
        <v>15145.3</v>
      </c>
      <c r="G36" s="46">
        <v>92.05</v>
      </c>
      <c r="H36" s="46">
        <v>30070.760000000002</v>
      </c>
      <c r="I36" s="46">
        <v>110.06</v>
      </c>
      <c r="J36" s="46">
        <v>100159.13</v>
      </c>
      <c r="K36" s="46">
        <v>847.17</v>
      </c>
      <c r="L36" s="46">
        <v>109642.29</v>
      </c>
      <c r="M36" s="46">
        <v>757.5</v>
      </c>
      <c r="N36" s="46">
        <v>113097.27</v>
      </c>
      <c r="O36" s="46">
        <v>27739.14</v>
      </c>
      <c r="P36" s="46">
        <v>90352.17</v>
      </c>
      <c r="Q36" s="46">
        <v>843.01</v>
      </c>
      <c r="R36" s="46">
        <v>92280.63</v>
      </c>
      <c r="S36" s="46">
        <v>763.13</v>
      </c>
      <c r="T36" s="46">
        <v>87769.69</v>
      </c>
      <c r="U36" s="46">
        <v>126.98</v>
      </c>
      <c r="V36" s="46">
        <v>81786.13</v>
      </c>
      <c r="W36" s="46">
        <v>3247</v>
      </c>
      <c r="X36" s="46">
        <v>89169.439999999988</v>
      </c>
      <c r="Y36" s="46">
        <v>3247.01</v>
      </c>
      <c r="Z36" s="46">
        <v>106033.54999999999</v>
      </c>
      <c r="AA36" s="46">
        <v>25688.54</v>
      </c>
      <c r="AB36" s="46">
        <v>74855.22</v>
      </c>
      <c r="AC36" s="46">
        <v>1337.86</v>
      </c>
      <c r="AD36" s="46">
        <v>94708.59</v>
      </c>
      <c r="AE36" s="46">
        <v>7634.97</v>
      </c>
      <c r="AF36" s="46">
        <v>1489606.3200000015</v>
      </c>
      <c r="AG36" s="46">
        <v>209259.53000000003</v>
      </c>
      <c r="AH36" s="46">
        <v>412689.51</v>
      </c>
      <c r="AI36" s="46">
        <v>24339.18</v>
      </c>
      <c r="AJ36" s="46">
        <v>364564.93999999994</v>
      </c>
      <c r="AK36" s="46">
        <v>43510.47</v>
      </c>
      <c r="AL36" s="46">
        <v>511430.04000000004</v>
      </c>
      <c r="AM36" s="46">
        <v>7246.46</v>
      </c>
      <c r="AN36" s="46">
        <v>3916565.0100000012</v>
      </c>
      <c r="AO36" s="46">
        <v>356885.08</v>
      </c>
    </row>
    <row r="37" spans="1:43" s="15" customFormat="1" ht="24.6" customHeight="1" x14ac:dyDescent="0.3">
      <c r="A37" s="51" t="s">
        <v>102</v>
      </c>
      <c r="B37" s="48">
        <v>15473.289999999999</v>
      </c>
      <c r="C37" s="48">
        <v>51.73</v>
      </c>
      <c r="D37" s="48">
        <v>37730.74</v>
      </c>
      <c r="E37" s="48">
        <v>43.29</v>
      </c>
      <c r="F37" s="48">
        <v>15145.3</v>
      </c>
      <c r="G37" s="48">
        <v>92.05</v>
      </c>
      <c r="H37" s="48">
        <v>30070.760000000002</v>
      </c>
      <c r="I37" s="48">
        <v>110.06</v>
      </c>
      <c r="J37" s="48">
        <v>100159.13</v>
      </c>
      <c r="K37" s="48">
        <v>847.17</v>
      </c>
      <c r="L37" s="48">
        <v>109642.29</v>
      </c>
      <c r="M37" s="48">
        <v>757.5</v>
      </c>
      <c r="N37" s="48">
        <v>113097.27</v>
      </c>
      <c r="O37" s="48">
        <v>27739.14</v>
      </c>
      <c r="P37" s="48">
        <v>90352.17</v>
      </c>
      <c r="Q37" s="48">
        <v>843.01</v>
      </c>
      <c r="R37" s="48">
        <v>92280.63</v>
      </c>
      <c r="S37" s="48">
        <v>763.13</v>
      </c>
      <c r="T37" s="48">
        <v>87769.69</v>
      </c>
      <c r="U37" s="48">
        <v>126.98</v>
      </c>
      <c r="V37" s="48">
        <v>81786.13</v>
      </c>
      <c r="W37" s="48">
        <v>3247</v>
      </c>
      <c r="X37" s="48">
        <v>89169.439999999988</v>
      </c>
      <c r="Y37" s="48">
        <v>3247.01</v>
      </c>
      <c r="Z37" s="48">
        <v>106033.54999999999</v>
      </c>
      <c r="AA37" s="48">
        <v>25688.54</v>
      </c>
      <c r="AB37" s="48">
        <v>74855.22</v>
      </c>
      <c r="AC37" s="48">
        <v>1337.86</v>
      </c>
      <c r="AD37" s="48">
        <v>94708.59</v>
      </c>
      <c r="AE37" s="48">
        <v>7634.97</v>
      </c>
      <c r="AF37" s="48">
        <v>1489606.3200000015</v>
      </c>
      <c r="AG37" s="48">
        <v>209259.53000000003</v>
      </c>
      <c r="AH37" s="48">
        <v>412689.51</v>
      </c>
      <c r="AI37" s="48">
        <v>24339.18</v>
      </c>
      <c r="AJ37" s="48">
        <v>364564.93999999994</v>
      </c>
      <c r="AK37" s="48">
        <v>43510.47</v>
      </c>
      <c r="AL37" s="48">
        <v>455247.46</v>
      </c>
      <c r="AM37" s="48">
        <v>7161.2</v>
      </c>
      <c r="AN37" s="49">
        <v>3860382.4300000011</v>
      </c>
      <c r="AO37" s="49">
        <v>356799.82</v>
      </c>
    </row>
    <row r="38" spans="1:43" s="15" customFormat="1" ht="24.6" customHeight="1" x14ac:dyDescent="0.3">
      <c r="A38" s="51" t="s">
        <v>101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8">
        <v>56182.580000000009</v>
      </c>
      <c r="AM38" s="48">
        <v>85.26</v>
      </c>
      <c r="AN38" s="49">
        <v>56182.580000000009</v>
      </c>
      <c r="AO38" s="49">
        <v>85.26</v>
      </c>
    </row>
    <row r="39" spans="1:43" s="15" customFormat="1" ht="24.6" customHeight="1" x14ac:dyDescent="0.3">
      <c r="A39" s="44" t="s">
        <v>100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0</v>
      </c>
      <c r="AL39" s="45">
        <v>81184.660000000018</v>
      </c>
      <c r="AM39" s="45">
        <v>0</v>
      </c>
      <c r="AN39" s="46">
        <v>81184.660000000018</v>
      </c>
      <c r="AO39" s="46">
        <v>0</v>
      </c>
    </row>
    <row r="40" spans="1:43" s="15" customFormat="1" ht="24.6" customHeight="1" x14ac:dyDescent="0.3">
      <c r="A40" s="44" t="s">
        <v>99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6">
        <v>0</v>
      </c>
      <c r="AK40" s="46">
        <v>0</v>
      </c>
      <c r="AL40" s="45">
        <v>74554.12999999999</v>
      </c>
      <c r="AM40" s="45">
        <v>8461.1</v>
      </c>
      <c r="AN40" s="46">
        <v>74554.12999999999</v>
      </c>
      <c r="AO40" s="46">
        <v>8461.1</v>
      </c>
    </row>
    <row r="41" spans="1:43" s="15" customFormat="1" ht="24.6" customHeight="1" x14ac:dyDescent="0.3">
      <c r="A41" s="44" t="s">
        <v>98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46">
        <v>0</v>
      </c>
      <c r="AE41" s="46">
        <v>0</v>
      </c>
      <c r="AF41" s="46">
        <v>0</v>
      </c>
      <c r="AG41" s="46">
        <v>0</v>
      </c>
      <c r="AH41" s="46">
        <v>0</v>
      </c>
      <c r="AI41" s="46">
        <v>0</v>
      </c>
      <c r="AJ41" s="46">
        <v>0</v>
      </c>
      <c r="AK41" s="46">
        <v>0</v>
      </c>
      <c r="AL41" s="45">
        <v>25959.907999999999</v>
      </c>
      <c r="AM41" s="46">
        <v>0</v>
      </c>
      <c r="AN41" s="46">
        <v>25959.907999999999</v>
      </c>
      <c r="AO41" s="46">
        <v>0</v>
      </c>
    </row>
    <row r="42" spans="1:43" s="15" customFormat="1" ht="24.6" customHeight="1" x14ac:dyDescent="0.3">
      <c r="A42" s="44" t="s">
        <v>97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338007.28000000009</v>
      </c>
      <c r="AM42" s="45">
        <v>35417.839999999997</v>
      </c>
      <c r="AN42" s="46">
        <v>338007.28000000009</v>
      </c>
      <c r="AO42" s="46">
        <v>35417.839999999997</v>
      </c>
    </row>
    <row r="43" spans="1:43" s="58" customFormat="1" ht="24.6" customHeight="1" x14ac:dyDescent="0.3">
      <c r="A43" s="44" t="s">
        <v>96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477629.23800000007</v>
      </c>
      <c r="AM43" s="46">
        <v>3877.0299999999997</v>
      </c>
      <c r="AN43" s="46">
        <v>477629.23800000007</v>
      </c>
      <c r="AO43" s="46">
        <v>3877.0299999999997</v>
      </c>
      <c r="AP43" s="15"/>
      <c r="AQ43" s="15"/>
    </row>
    <row r="44" spans="1:43" s="58" customFormat="1" ht="24.6" customHeight="1" x14ac:dyDescent="0.3">
      <c r="A44" s="54" t="s">
        <v>95</v>
      </c>
      <c r="B44" s="46">
        <v>935496.58000000007</v>
      </c>
      <c r="C44" s="46">
        <v>250893.43999999997</v>
      </c>
      <c r="D44" s="46">
        <v>810710.59000000008</v>
      </c>
      <c r="E44" s="46">
        <v>154520.79</v>
      </c>
      <c r="F44" s="46">
        <v>35113.24</v>
      </c>
      <c r="G44" s="46">
        <v>92.05</v>
      </c>
      <c r="H44" s="46">
        <v>53815.83</v>
      </c>
      <c r="I44" s="46">
        <v>110.06</v>
      </c>
      <c r="J44" s="46">
        <v>443001.95</v>
      </c>
      <c r="K44" s="46">
        <v>2547.17</v>
      </c>
      <c r="L44" s="46">
        <v>250621.90000000002</v>
      </c>
      <c r="M44" s="46">
        <v>17757.5</v>
      </c>
      <c r="N44" s="46">
        <v>164978.47</v>
      </c>
      <c r="O44" s="46">
        <v>28589.14</v>
      </c>
      <c r="P44" s="46">
        <v>189700.99</v>
      </c>
      <c r="Q44" s="46">
        <v>4668.01</v>
      </c>
      <c r="R44" s="46">
        <v>340231.5</v>
      </c>
      <c r="S44" s="46">
        <v>196402.53</v>
      </c>
      <c r="T44" s="46">
        <v>158030.99</v>
      </c>
      <c r="U44" s="46">
        <v>5056.9799999999996</v>
      </c>
      <c r="V44" s="46">
        <v>137430.68</v>
      </c>
      <c r="W44" s="46">
        <v>14892</v>
      </c>
      <c r="X44" s="46">
        <v>155017.24</v>
      </c>
      <c r="Y44" s="46">
        <v>7837.01</v>
      </c>
      <c r="Z44" s="46">
        <v>137040.15</v>
      </c>
      <c r="AA44" s="46">
        <v>27388.54</v>
      </c>
      <c r="AB44" s="46">
        <v>90256.320000000007</v>
      </c>
      <c r="AC44" s="46">
        <v>7457.86</v>
      </c>
      <c r="AD44" s="46">
        <v>103472.36</v>
      </c>
      <c r="AE44" s="46">
        <v>11034.970000000001</v>
      </c>
      <c r="AF44" s="46">
        <v>1885895.9500000016</v>
      </c>
      <c r="AG44" s="46">
        <v>335214.23000000004</v>
      </c>
      <c r="AH44" s="46">
        <v>724097.34000000008</v>
      </c>
      <c r="AI44" s="46">
        <v>173615.92</v>
      </c>
      <c r="AJ44" s="46">
        <v>497606.24</v>
      </c>
      <c r="AK44" s="46">
        <v>82355.47</v>
      </c>
      <c r="AL44" s="46">
        <v>1346921.65</v>
      </c>
      <c r="AM44" s="46">
        <v>102510.28000000003</v>
      </c>
      <c r="AN44" s="46">
        <v>8459439.9700000025</v>
      </c>
      <c r="AO44" s="46">
        <v>1422943.95</v>
      </c>
      <c r="AQ44" s="15"/>
    </row>
    <row r="45" spans="1:43" s="58" customFormat="1" ht="24.6" customHeight="1" x14ac:dyDescent="0.3">
      <c r="A45" s="8"/>
      <c r="B45" s="39"/>
      <c r="C45" s="38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1:43" s="58" customFormat="1" ht="24.6" customHeight="1" x14ac:dyDescent="0.3">
      <c r="A46" s="36" t="s">
        <v>94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1:43" s="58" customFormat="1" ht="24.6" customHeight="1" x14ac:dyDescent="0.3">
      <c r="A47" s="4"/>
      <c r="B47" s="35"/>
      <c r="C47" s="34"/>
      <c r="D47" s="34"/>
      <c r="E47" s="34"/>
      <c r="F47" s="33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  <c r="AI47" s="33"/>
      <c r="AJ47" s="33"/>
      <c r="AK47" s="33"/>
      <c r="AL47" s="33"/>
      <c r="AM47" s="33"/>
      <c r="AN47" s="33"/>
      <c r="AO47" s="32"/>
    </row>
    <row r="48" spans="1:43" s="58" customFormat="1" ht="24.6" customHeight="1" x14ac:dyDescent="0.3">
      <c r="A48" s="27" t="s">
        <v>93</v>
      </c>
      <c r="B48" s="29" t="s">
        <v>92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28"/>
    </row>
    <row r="49" spans="1:41" s="58" customFormat="1" ht="24.6" customHeight="1" x14ac:dyDescent="0.3">
      <c r="A49" s="27"/>
      <c r="B49" s="27" t="s">
        <v>91</v>
      </c>
      <c r="C49" s="27"/>
      <c r="D49" s="30" t="s">
        <v>90</v>
      </c>
      <c r="E49" s="30"/>
      <c r="F49" s="30" t="s">
        <v>89</v>
      </c>
      <c r="G49" s="30"/>
      <c r="H49" s="27" t="s">
        <v>88</v>
      </c>
      <c r="I49" s="27"/>
      <c r="J49" s="27" t="s">
        <v>87</v>
      </c>
      <c r="K49" s="27"/>
      <c r="L49" s="27" t="s">
        <v>86</v>
      </c>
      <c r="M49" s="27"/>
      <c r="N49" s="27" t="s">
        <v>85</v>
      </c>
      <c r="O49" s="27"/>
      <c r="P49" s="27" t="s">
        <v>84</v>
      </c>
      <c r="Q49" s="27"/>
      <c r="R49" s="27" t="s">
        <v>83</v>
      </c>
      <c r="S49" s="27"/>
      <c r="T49" s="27" t="s">
        <v>82</v>
      </c>
      <c r="U49" s="27"/>
      <c r="V49" s="27" t="s">
        <v>81</v>
      </c>
      <c r="W49" s="27"/>
      <c r="X49" s="27" t="s">
        <v>80</v>
      </c>
      <c r="Y49" s="27"/>
      <c r="Z49" s="27" t="s">
        <v>79</v>
      </c>
      <c r="AA49" s="27"/>
      <c r="AB49" s="27" t="s">
        <v>78</v>
      </c>
      <c r="AC49" s="27"/>
      <c r="AD49" s="27" t="s">
        <v>77</v>
      </c>
      <c r="AE49" s="27"/>
      <c r="AF49" s="27" t="s">
        <v>76</v>
      </c>
      <c r="AG49" s="27"/>
      <c r="AH49" s="29" t="s">
        <v>75</v>
      </c>
      <c r="AI49" s="28"/>
      <c r="AJ49" s="29" t="s">
        <v>74</v>
      </c>
      <c r="AK49" s="28"/>
      <c r="AL49" s="29" t="s">
        <v>73</v>
      </c>
      <c r="AM49" s="28"/>
      <c r="AN49" s="27" t="s">
        <v>70</v>
      </c>
      <c r="AO49" s="27"/>
    </row>
    <row r="50" spans="1:41" s="59" customFormat="1" ht="24.6" customHeight="1" x14ac:dyDescent="0.3">
      <c r="A50" s="26" t="s">
        <v>72</v>
      </c>
      <c r="B50" s="24" t="s">
        <v>70</v>
      </c>
      <c r="C50" s="23" t="s">
        <v>71</v>
      </c>
      <c r="D50" s="24" t="s">
        <v>70</v>
      </c>
      <c r="E50" s="23" t="s">
        <v>71</v>
      </c>
      <c r="F50" s="24" t="s">
        <v>70</v>
      </c>
      <c r="G50" s="23" t="s">
        <v>71</v>
      </c>
      <c r="H50" s="24" t="s">
        <v>70</v>
      </c>
      <c r="I50" s="23" t="s">
        <v>71</v>
      </c>
      <c r="J50" s="24" t="s">
        <v>70</v>
      </c>
      <c r="K50" s="23" t="s">
        <v>71</v>
      </c>
      <c r="L50" s="24" t="s">
        <v>70</v>
      </c>
      <c r="M50" s="23" t="s">
        <v>71</v>
      </c>
      <c r="N50" s="24" t="s">
        <v>70</v>
      </c>
      <c r="O50" s="23" t="s">
        <v>71</v>
      </c>
      <c r="P50" s="24" t="s">
        <v>70</v>
      </c>
      <c r="Q50" s="23" t="s">
        <v>71</v>
      </c>
      <c r="R50" s="24" t="s">
        <v>70</v>
      </c>
      <c r="S50" s="23" t="s">
        <v>71</v>
      </c>
      <c r="T50" s="24" t="s">
        <v>70</v>
      </c>
      <c r="U50" s="23" t="s">
        <v>71</v>
      </c>
      <c r="V50" s="24" t="s">
        <v>70</v>
      </c>
      <c r="W50" s="23" t="s">
        <v>71</v>
      </c>
      <c r="X50" s="24" t="s">
        <v>70</v>
      </c>
      <c r="Y50" s="23" t="s">
        <v>71</v>
      </c>
      <c r="Z50" s="24" t="s">
        <v>70</v>
      </c>
      <c r="AA50" s="23" t="s">
        <v>71</v>
      </c>
      <c r="AB50" s="24" t="s">
        <v>70</v>
      </c>
      <c r="AC50" s="23" t="s">
        <v>71</v>
      </c>
      <c r="AD50" s="24" t="s">
        <v>70</v>
      </c>
      <c r="AE50" s="23" t="s">
        <v>71</v>
      </c>
      <c r="AF50" s="24" t="s">
        <v>70</v>
      </c>
      <c r="AG50" s="23" t="s">
        <v>71</v>
      </c>
      <c r="AH50" s="24" t="s">
        <v>70</v>
      </c>
      <c r="AI50" s="23" t="s">
        <v>71</v>
      </c>
      <c r="AJ50" s="24" t="s">
        <v>70</v>
      </c>
      <c r="AK50" s="23" t="s">
        <v>71</v>
      </c>
      <c r="AL50" s="24" t="s">
        <v>70</v>
      </c>
      <c r="AM50" s="23" t="s">
        <v>71</v>
      </c>
      <c r="AN50" s="24" t="s">
        <v>70</v>
      </c>
      <c r="AO50" s="23" t="s">
        <v>69</v>
      </c>
    </row>
    <row r="51" spans="1:41" s="59" customFormat="1" ht="24.6" customHeight="1" x14ac:dyDescent="0.3">
      <c r="A51" s="25"/>
      <c r="B51" s="24" t="s">
        <v>68</v>
      </c>
      <c r="C51" s="23" t="s">
        <v>67</v>
      </c>
      <c r="D51" s="24" t="s">
        <v>66</v>
      </c>
      <c r="E51" s="23" t="s">
        <v>65</v>
      </c>
      <c r="F51" s="24" t="s">
        <v>64</v>
      </c>
      <c r="G51" s="23" t="s">
        <v>63</v>
      </c>
      <c r="H51" s="24" t="s">
        <v>62</v>
      </c>
      <c r="I51" s="23" t="s">
        <v>61</v>
      </c>
      <c r="J51" s="24" t="s">
        <v>60</v>
      </c>
      <c r="K51" s="23" t="s">
        <v>59</v>
      </c>
      <c r="L51" s="24" t="s">
        <v>58</v>
      </c>
      <c r="M51" s="23" t="s">
        <v>57</v>
      </c>
      <c r="N51" s="24" t="s">
        <v>56</v>
      </c>
      <c r="O51" s="23" t="s">
        <v>55</v>
      </c>
      <c r="P51" s="24" t="s">
        <v>54</v>
      </c>
      <c r="Q51" s="23" t="s">
        <v>53</v>
      </c>
      <c r="R51" s="24" t="s">
        <v>52</v>
      </c>
      <c r="S51" s="23" t="s">
        <v>51</v>
      </c>
      <c r="T51" s="24" t="s">
        <v>50</v>
      </c>
      <c r="U51" s="23" t="s">
        <v>49</v>
      </c>
      <c r="V51" s="24" t="s">
        <v>48</v>
      </c>
      <c r="W51" s="23" t="s">
        <v>47</v>
      </c>
      <c r="X51" s="24" t="s">
        <v>46</v>
      </c>
      <c r="Y51" s="23" t="s">
        <v>45</v>
      </c>
      <c r="Z51" s="24" t="s">
        <v>44</v>
      </c>
      <c r="AA51" s="23" t="s">
        <v>43</v>
      </c>
      <c r="AB51" s="24" t="s">
        <v>42</v>
      </c>
      <c r="AC51" s="23" t="s">
        <v>41</v>
      </c>
      <c r="AD51" s="24" t="s">
        <v>40</v>
      </c>
      <c r="AE51" s="23" t="s">
        <v>39</v>
      </c>
      <c r="AF51" s="24" t="s">
        <v>38</v>
      </c>
      <c r="AG51" s="23" t="s">
        <v>37</v>
      </c>
      <c r="AH51" s="24" t="s">
        <v>36</v>
      </c>
      <c r="AI51" s="23" t="s">
        <v>35</v>
      </c>
      <c r="AJ51" s="24" t="s">
        <v>34</v>
      </c>
      <c r="AK51" s="23" t="s">
        <v>33</v>
      </c>
      <c r="AL51" s="24" t="s">
        <v>32</v>
      </c>
      <c r="AM51" s="23" t="s">
        <v>31</v>
      </c>
      <c r="AN51" s="24" t="s">
        <v>30</v>
      </c>
      <c r="AO51" s="23" t="s">
        <v>29</v>
      </c>
    </row>
    <row r="52" spans="1:41" s="15" customFormat="1" ht="24.6" customHeight="1" x14ac:dyDescent="0.3">
      <c r="A52" s="11" t="s">
        <v>28</v>
      </c>
      <c r="B52" s="10">
        <v>5320875.92</v>
      </c>
      <c r="C52" s="10">
        <v>633898.84</v>
      </c>
      <c r="D52" s="10">
        <v>2945.0699999999997</v>
      </c>
      <c r="E52" s="10">
        <v>322.10000000000002</v>
      </c>
      <c r="F52" s="10">
        <v>5632.7400000000016</v>
      </c>
      <c r="G52" s="10">
        <v>905.81999999999994</v>
      </c>
      <c r="H52" s="10">
        <v>52360.73</v>
      </c>
      <c r="I52" s="10">
        <v>3194.4100000000003</v>
      </c>
      <c r="J52" s="10">
        <v>43824.12999999999</v>
      </c>
      <c r="K52" s="10">
        <v>3760.6200000000003</v>
      </c>
      <c r="L52" s="10">
        <v>93218.9</v>
      </c>
      <c r="M52" s="10">
        <v>3578.22</v>
      </c>
      <c r="N52" s="10">
        <v>19658.779999999992</v>
      </c>
      <c r="O52" s="10">
        <v>5973.73</v>
      </c>
      <c r="P52" s="10">
        <v>57386.38</v>
      </c>
      <c r="Q52" s="10">
        <v>6703.0100000000029</v>
      </c>
      <c r="R52" s="10">
        <v>21615.300000000007</v>
      </c>
      <c r="S52" s="10">
        <v>7332.3900000000012</v>
      </c>
      <c r="T52" s="10">
        <v>136124.25999999995</v>
      </c>
      <c r="U52" s="10">
        <v>5299.0699999999988</v>
      </c>
      <c r="V52" s="10">
        <v>72255.06</v>
      </c>
      <c r="W52" s="10">
        <v>4553.8100000000004</v>
      </c>
      <c r="X52" s="10">
        <v>286280.02999999997</v>
      </c>
      <c r="Y52" s="10">
        <v>189788.88</v>
      </c>
      <c r="Z52" s="10">
        <v>57700.25999999998</v>
      </c>
      <c r="AA52" s="10">
        <v>4888.4899999999989</v>
      </c>
      <c r="AB52" s="10">
        <v>50228.039999999979</v>
      </c>
      <c r="AC52" s="10">
        <v>4528.32</v>
      </c>
      <c r="AD52" s="10">
        <v>55914.950000000004</v>
      </c>
      <c r="AE52" s="10">
        <v>19546.309999999998</v>
      </c>
      <c r="AF52" s="10">
        <v>120414.66000000003</v>
      </c>
      <c r="AG52" s="10">
        <v>33934.640000000007</v>
      </c>
      <c r="AH52" s="10">
        <v>86476.50999999998</v>
      </c>
      <c r="AI52" s="10">
        <v>3951.92</v>
      </c>
      <c r="AJ52" s="10">
        <v>183.94</v>
      </c>
      <c r="AK52" s="10">
        <v>0</v>
      </c>
      <c r="AL52" s="10">
        <v>0</v>
      </c>
      <c r="AM52" s="10">
        <v>0</v>
      </c>
      <c r="AN52" s="9">
        <v>6483095.6600000011</v>
      </c>
      <c r="AO52" s="9">
        <v>932160.57999999984</v>
      </c>
    </row>
    <row r="53" spans="1:41" s="15" customFormat="1" ht="24.6" customHeight="1" x14ac:dyDescent="0.3">
      <c r="A53" s="22" t="s">
        <v>27</v>
      </c>
      <c r="B53" s="17">
        <v>1329709.82</v>
      </c>
      <c r="C53" s="17">
        <v>213093.93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6">
        <v>1329709.82</v>
      </c>
      <c r="AO53" s="16">
        <v>213093.93</v>
      </c>
    </row>
    <row r="54" spans="1:41" s="15" customFormat="1" ht="24.6" customHeight="1" x14ac:dyDescent="0.3">
      <c r="A54" s="22" t="s">
        <v>26</v>
      </c>
      <c r="B54" s="17">
        <v>3991165.6</v>
      </c>
      <c r="C54" s="17">
        <v>420804.41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6">
        <v>3991165.6</v>
      </c>
      <c r="AO54" s="16">
        <v>420804.41</v>
      </c>
    </row>
    <row r="55" spans="1:41" s="15" customFormat="1" ht="24.6" customHeight="1" x14ac:dyDescent="0.3">
      <c r="A55" s="22" t="s">
        <v>25</v>
      </c>
      <c r="B55" s="17">
        <v>0.5</v>
      </c>
      <c r="C55" s="17">
        <v>0.5</v>
      </c>
      <c r="D55" s="17">
        <v>2945.0699999999997</v>
      </c>
      <c r="E55" s="17">
        <v>322.10000000000002</v>
      </c>
      <c r="F55" s="17">
        <v>3632.7400000000011</v>
      </c>
      <c r="G55" s="17">
        <v>905.81999999999994</v>
      </c>
      <c r="H55" s="17">
        <v>11510.730000000001</v>
      </c>
      <c r="I55" s="17">
        <v>2344.4100000000003</v>
      </c>
      <c r="J55" s="17">
        <v>17824.12999999999</v>
      </c>
      <c r="K55" s="17">
        <v>3760.6200000000003</v>
      </c>
      <c r="L55" s="17">
        <v>23718.899999999987</v>
      </c>
      <c r="M55" s="17">
        <v>3578.22</v>
      </c>
      <c r="N55" s="17">
        <v>19158.779999999992</v>
      </c>
      <c r="O55" s="17">
        <v>5973.73</v>
      </c>
      <c r="P55" s="17">
        <v>53386.38</v>
      </c>
      <c r="Q55" s="17">
        <v>6703.0100000000029</v>
      </c>
      <c r="R55" s="17">
        <v>19495.300000000007</v>
      </c>
      <c r="S55" s="17">
        <v>7332.3900000000012</v>
      </c>
      <c r="T55" s="17">
        <v>32124.259999999962</v>
      </c>
      <c r="U55" s="17">
        <v>5299.0699999999988</v>
      </c>
      <c r="V55" s="17">
        <v>22055.059999999998</v>
      </c>
      <c r="W55" s="17">
        <v>4553.8100000000004</v>
      </c>
      <c r="X55" s="17">
        <v>42518.429999999978</v>
      </c>
      <c r="Y55" s="17">
        <v>21927.280000000002</v>
      </c>
      <c r="Z55" s="17">
        <v>32700.259999999984</v>
      </c>
      <c r="AA55" s="17">
        <v>4888.4899999999989</v>
      </c>
      <c r="AB55" s="17">
        <v>30228.039999999975</v>
      </c>
      <c r="AC55" s="17">
        <v>4528.32</v>
      </c>
      <c r="AD55" s="17">
        <v>45481.8</v>
      </c>
      <c r="AE55" s="17">
        <v>9113.16</v>
      </c>
      <c r="AF55" s="17">
        <v>87514.660000000033</v>
      </c>
      <c r="AG55" s="17">
        <v>13534.640000000007</v>
      </c>
      <c r="AH55" s="17">
        <v>86476.50999999998</v>
      </c>
      <c r="AI55" s="17">
        <v>3951.92</v>
      </c>
      <c r="AJ55" s="17">
        <v>183.94</v>
      </c>
      <c r="AK55" s="17">
        <v>0</v>
      </c>
      <c r="AL55" s="17">
        <v>0</v>
      </c>
      <c r="AM55" s="17">
        <v>0</v>
      </c>
      <c r="AN55" s="16">
        <v>530955.48999999987</v>
      </c>
      <c r="AO55" s="16">
        <v>98717.490000000034</v>
      </c>
    </row>
    <row r="56" spans="1:41" s="15" customFormat="1" ht="24.6" customHeight="1" x14ac:dyDescent="0.3">
      <c r="A56" s="22" t="s">
        <v>24</v>
      </c>
      <c r="B56" s="17">
        <v>0</v>
      </c>
      <c r="C56" s="17">
        <v>0</v>
      </c>
      <c r="D56" s="17">
        <v>0</v>
      </c>
      <c r="E56" s="17">
        <v>0</v>
      </c>
      <c r="F56" s="17">
        <v>2000</v>
      </c>
      <c r="G56" s="17">
        <v>0</v>
      </c>
      <c r="H56" s="17">
        <v>40850</v>
      </c>
      <c r="I56" s="17">
        <v>850</v>
      </c>
      <c r="J56" s="17">
        <v>26000</v>
      </c>
      <c r="K56" s="17">
        <v>0</v>
      </c>
      <c r="L56" s="17">
        <v>69500</v>
      </c>
      <c r="M56" s="17">
        <v>0</v>
      </c>
      <c r="N56" s="17">
        <v>500</v>
      </c>
      <c r="O56" s="17">
        <v>0</v>
      </c>
      <c r="P56" s="17">
        <v>4000</v>
      </c>
      <c r="Q56" s="17">
        <v>0</v>
      </c>
      <c r="R56" s="17">
        <v>2120</v>
      </c>
      <c r="S56" s="17">
        <v>0</v>
      </c>
      <c r="T56" s="17">
        <v>104000</v>
      </c>
      <c r="U56" s="17">
        <v>0</v>
      </c>
      <c r="V56" s="17">
        <v>50200</v>
      </c>
      <c r="W56" s="17">
        <v>0</v>
      </c>
      <c r="X56" s="17">
        <v>243761.6</v>
      </c>
      <c r="Y56" s="17">
        <v>167861.6</v>
      </c>
      <c r="Z56" s="17">
        <v>25000</v>
      </c>
      <c r="AA56" s="17">
        <v>0</v>
      </c>
      <c r="AB56" s="17">
        <v>20000</v>
      </c>
      <c r="AC56" s="17">
        <v>0</v>
      </c>
      <c r="AD56" s="17">
        <v>10433.15</v>
      </c>
      <c r="AE56" s="17">
        <v>10433.15</v>
      </c>
      <c r="AF56" s="17">
        <v>32900</v>
      </c>
      <c r="AG56" s="17">
        <v>20400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6">
        <v>631264.75</v>
      </c>
      <c r="AO56" s="16">
        <v>199544.75</v>
      </c>
    </row>
    <row r="57" spans="1:41" s="15" customFormat="1" ht="24.6" customHeight="1" x14ac:dyDescent="0.3">
      <c r="A57" s="22" t="s">
        <v>23</v>
      </c>
      <c r="B57" s="17">
        <v>0</v>
      </c>
      <c r="C57" s="17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16">
        <v>0</v>
      </c>
      <c r="AO57" s="16">
        <v>0</v>
      </c>
    </row>
    <row r="58" spans="1:41" s="15" customFormat="1" ht="24.6" customHeight="1" x14ac:dyDescent="0.3">
      <c r="A58" s="22" t="s">
        <v>22</v>
      </c>
      <c r="B58" s="17">
        <v>0</v>
      </c>
      <c r="C58" s="17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16">
        <v>0</v>
      </c>
      <c r="AO58" s="16">
        <v>0</v>
      </c>
    </row>
    <row r="59" spans="1:41" s="15" customFormat="1" ht="24.6" customHeight="1" x14ac:dyDescent="0.3">
      <c r="A59" s="11" t="s">
        <v>21</v>
      </c>
      <c r="B59" s="14">
        <v>0</v>
      </c>
      <c r="C59" s="10">
        <v>0</v>
      </c>
      <c r="D59" s="14">
        <v>0</v>
      </c>
      <c r="E59" s="10">
        <v>0</v>
      </c>
      <c r="F59" s="14">
        <v>0</v>
      </c>
      <c r="G59" s="10">
        <v>0</v>
      </c>
      <c r="H59" s="14">
        <v>0</v>
      </c>
      <c r="I59" s="10">
        <v>0</v>
      </c>
      <c r="J59" s="14">
        <v>0</v>
      </c>
      <c r="K59" s="10">
        <v>0</v>
      </c>
      <c r="L59" s="14">
        <v>0</v>
      </c>
      <c r="M59" s="10">
        <v>0</v>
      </c>
      <c r="N59" s="14">
        <v>0</v>
      </c>
      <c r="O59" s="10">
        <v>0</v>
      </c>
      <c r="P59" s="14">
        <v>0</v>
      </c>
      <c r="Q59" s="10">
        <v>0</v>
      </c>
      <c r="R59" s="14">
        <v>0</v>
      </c>
      <c r="S59" s="10">
        <v>0</v>
      </c>
      <c r="T59" s="14">
        <v>0</v>
      </c>
      <c r="U59" s="10">
        <v>0</v>
      </c>
      <c r="V59" s="14">
        <v>0</v>
      </c>
      <c r="W59" s="10">
        <v>0</v>
      </c>
      <c r="X59" s="14">
        <v>0</v>
      </c>
      <c r="Y59" s="10">
        <v>0</v>
      </c>
      <c r="Z59" s="14">
        <v>0</v>
      </c>
      <c r="AA59" s="10">
        <v>0</v>
      </c>
      <c r="AB59" s="14">
        <v>0</v>
      </c>
      <c r="AC59" s="10">
        <v>0</v>
      </c>
      <c r="AD59" s="14">
        <v>0</v>
      </c>
      <c r="AE59" s="10">
        <v>0</v>
      </c>
      <c r="AF59" s="14">
        <v>1079.94</v>
      </c>
      <c r="AG59" s="10">
        <v>0</v>
      </c>
      <c r="AH59" s="14">
        <v>0</v>
      </c>
      <c r="AI59" s="10">
        <v>0</v>
      </c>
      <c r="AJ59" s="14">
        <v>0</v>
      </c>
      <c r="AK59" s="10">
        <v>0</v>
      </c>
      <c r="AL59" s="14">
        <v>0</v>
      </c>
      <c r="AM59" s="10">
        <v>0</v>
      </c>
      <c r="AN59" s="9">
        <v>1079.94</v>
      </c>
      <c r="AO59" s="9" t="s">
        <v>2</v>
      </c>
    </row>
    <row r="60" spans="1:41" s="15" customFormat="1" ht="24.6" customHeight="1" x14ac:dyDescent="0.3">
      <c r="A60" s="11" t="s">
        <v>20</v>
      </c>
      <c r="B60" s="10">
        <v>5066.75</v>
      </c>
      <c r="C60" s="10">
        <v>5066.75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9">
        <v>5066.75</v>
      </c>
      <c r="AO60" s="9">
        <v>5066.75</v>
      </c>
    </row>
    <row r="61" spans="1:41" s="15" customFormat="1" ht="24.6" customHeight="1" x14ac:dyDescent="0.3">
      <c r="A61" s="20" t="s">
        <v>19</v>
      </c>
      <c r="B61" s="17">
        <v>2436.5699999999997</v>
      </c>
      <c r="C61" s="17">
        <v>2436.5699999999997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6">
        <v>2436.5699999999997</v>
      </c>
      <c r="AO61" s="16">
        <v>2436.5699999999997</v>
      </c>
    </row>
    <row r="62" spans="1:41" s="15" customFormat="1" ht="24.6" customHeight="1" x14ac:dyDescent="0.3">
      <c r="A62" s="20" t="s">
        <v>18</v>
      </c>
      <c r="B62" s="17">
        <v>2630.18</v>
      </c>
      <c r="C62" s="17">
        <v>2630.18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6">
        <v>2630.18</v>
      </c>
      <c r="AO62" s="16">
        <v>2630.18</v>
      </c>
    </row>
    <row r="63" spans="1:41" s="15" customFormat="1" ht="24.6" customHeight="1" x14ac:dyDescent="0.3">
      <c r="A63" s="19" t="s">
        <v>17</v>
      </c>
      <c r="B63" s="14">
        <v>0</v>
      </c>
      <c r="C63" s="14">
        <v>0</v>
      </c>
      <c r="D63" s="14">
        <v>84682.27</v>
      </c>
      <c r="E63" s="14">
        <v>0</v>
      </c>
      <c r="F63" s="14">
        <v>0</v>
      </c>
      <c r="G63" s="14">
        <v>0</v>
      </c>
      <c r="H63" s="14">
        <v>103965.73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9">
        <v>188648</v>
      </c>
      <c r="AO63" s="9">
        <v>0</v>
      </c>
    </row>
    <row r="64" spans="1:41" s="15" customFormat="1" ht="24.6" customHeight="1" x14ac:dyDescent="0.3">
      <c r="A64" s="11" t="s">
        <v>16</v>
      </c>
      <c r="B64" s="14">
        <v>0</v>
      </c>
      <c r="C64" s="14">
        <v>0</v>
      </c>
      <c r="D64" s="14">
        <v>0</v>
      </c>
      <c r="E64" s="14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9">
        <v>0</v>
      </c>
      <c r="AO64" s="9">
        <v>0</v>
      </c>
    </row>
    <row r="65" spans="1:43" s="15" customFormat="1" ht="24.6" customHeight="1" x14ac:dyDescent="0.3">
      <c r="A65" s="11" t="s">
        <v>15</v>
      </c>
      <c r="B65" s="10">
        <v>0</v>
      </c>
      <c r="C65" s="10">
        <v>0</v>
      </c>
      <c r="D65" s="10">
        <v>0</v>
      </c>
      <c r="E65" s="10">
        <v>0</v>
      </c>
      <c r="F65" s="10">
        <v>638.04999999999995</v>
      </c>
      <c r="G65" s="10">
        <v>638.04999999999995</v>
      </c>
      <c r="H65" s="10">
        <v>0</v>
      </c>
      <c r="I65" s="10">
        <v>0</v>
      </c>
      <c r="J65" s="10">
        <v>0</v>
      </c>
      <c r="K65" s="10">
        <v>0</v>
      </c>
      <c r="L65" s="10">
        <v>24.65</v>
      </c>
      <c r="M65" s="10">
        <v>24.65</v>
      </c>
      <c r="N65" s="10">
        <v>0</v>
      </c>
      <c r="O65" s="10">
        <v>0</v>
      </c>
      <c r="P65" s="10">
        <v>36000</v>
      </c>
      <c r="Q65" s="10">
        <v>34000</v>
      </c>
      <c r="R65" s="10">
        <v>0</v>
      </c>
      <c r="S65" s="10">
        <v>0</v>
      </c>
      <c r="T65" s="10">
        <v>17000</v>
      </c>
      <c r="U65" s="10">
        <v>17000</v>
      </c>
      <c r="V65" s="10">
        <v>300</v>
      </c>
      <c r="W65" s="10">
        <v>0</v>
      </c>
      <c r="X65" s="10">
        <v>0</v>
      </c>
      <c r="Y65" s="10">
        <v>0</v>
      </c>
      <c r="Z65" s="10">
        <v>20000.5</v>
      </c>
      <c r="AA65" s="10">
        <v>20000.5</v>
      </c>
      <c r="AB65" s="10">
        <v>0</v>
      </c>
      <c r="AC65" s="10">
        <v>0</v>
      </c>
      <c r="AD65" s="10">
        <v>3000</v>
      </c>
      <c r="AE65" s="10">
        <v>0</v>
      </c>
      <c r="AF65" s="10">
        <v>66483.570000000007</v>
      </c>
      <c r="AG65" s="10">
        <v>64313.66</v>
      </c>
      <c r="AH65" s="10">
        <v>578.43000000000006</v>
      </c>
      <c r="AI65" s="10">
        <v>578.43000000000006</v>
      </c>
      <c r="AJ65" s="10">
        <v>0</v>
      </c>
      <c r="AK65" s="10">
        <v>0</v>
      </c>
      <c r="AL65" s="10">
        <v>2198.13</v>
      </c>
      <c r="AM65" s="10">
        <v>2198.13</v>
      </c>
      <c r="AN65" s="9">
        <v>146223.33000000002</v>
      </c>
      <c r="AO65" s="9">
        <v>138753.41999999998</v>
      </c>
    </row>
    <row r="66" spans="1:43" s="15" customFormat="1" ht="24.6" customHeight="1" x14ac:dyDescent="0.3">
      <c r="A66" s="18" t="s">
        <v>14</v>
      </c>
      <c r="B66" s="17">
        <v>0</v>
      </c>
      <c r="C66" s="17">
        <v>0</v>
      </c>
      <c r="D66" s="17">
        <v>0</v>
      </c>
      <c r="E66" s="17">
        <v>0</v>
      </c>
      <c r="F66" s="17">
        <v>638.04999999999995</v>
      </c>
      <c r="G66" s="17">
        <v>638.04999999999995</v>
      </c>
      <c r="H66" s="17">
        <v>0</v>
      </c>
      <c r="I66" s="17">
        <v>0</v>
      </c>
      <c r="J66" s="17">
        <v>0</v>
      </c>
      <c r="K66" s="17">
        <v>0</v>
      </c>
      <c r="L66" s="17">
        <v>24.65</v>
      </c>
      <c r="M66" s="17">
        <v>24.65</v>
      </c>
      <c r="N66" s="17">
        <v>0</v>
      </c>
      <c r="O66" s="17">
        <v>0</v>
      </c>
      <c r="P66" s="17">
        <v>36000</v>
      </c>
      <c r="Q66" s="17">
        <v>34000</v>
      </c>
      <c r="R66" s="17">
        <v>0</v>
      </c>
      <c r="S66" s="17">
        <v>0</v>
      </c>
      <c r="T66" s="17">
        <v>17000</v>
      </c>
      <c r="U66" s="17">
        <v>17000</v>
      </c>
      <c r="V66" s="17">
        <v>300</v>
      </c>
      <c r="W66" s="17">
        <v>0</v>
      </c>
      <c r="X66" s="17">
        <v>0</v>
      </c>
      <c r="Y66" s="17">
        <v>0</v>
      </c>
      <c r="Z66" s="17">
        <v>20000.5</v>
      </c>
      <c r="AA66" s="17">
        <v>20000.5</v>
      </c>
      <c r="AB66" s="17">
        <v>0</v>
      </c>
      <c r="AC66" s="17">
        <v>0</v>
      </c>
      <c r="AD66" s="17">
        <v>3000</v>
      </c>
      <c r="AE66" s="17">
        <v>0</v>
      </c>
      <c r="AF66" s="17">
        <v>66483.570000000007</v>
      </c>
      <c r="AG66" s="17">
        <v>64313.66</v>
      </c>
      <c r="AH66" s="17">
        <v>578.43000000000006</v>
      </c>
      <c r="AI66" s="17">
        <v>578.43000000000006</v>
      </c>
      <c r="AJ66" s="17">
        <v>0</v>
      </c>
      <c r="AK66" s="17">
        <v>0</v>
      </c>
      <c r="AL66" s="17">
        <v>2198.13</v>
      </c>
      <c r="AM66" s="17">
        <v>2198.13</v>
      </c>
      <c r="AN66" s="16">
        <v>146223.33000000002</v>
      </c>
      <c r="AO66" s="16">
        <v>138753.41999999998</v>
      </c>
    </row>
    <row r="67" spans="1:43" s="15" customFormat="1" ht="24.6" customHeight="1" x14ac:dyDescent="0.3">
      <c r="A67" s="18" t="s">
        <v>13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6">
        <v>0</v>
      </c>
      <c r="AO67" s="16">
        <v>0</v>
      </c>
    </row>
    <row r="68" spans="1:43" s="15" customFormat="1" ht="24.6" customHeight="1" x14ac:dyDescent="0.3">
      <c r="A68" s="11" t="s">
        <v>12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40353.99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9">
        <v>40353.99</v>
      </c>
      <c r="AO68" s="9">
        <v>0</v>
      </c>
    </row>
    <row r="69" spans="1:43" s="15" customFormat="1" ht="24.6" customHeight="1" x14ac:dyDescent="0.3">
      <c r="A69" s="18" t="s">
        <v>11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40353.99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6">
        <v>40353.99</v>
      </c>
      <c r="AO69" s="16">
        <v>0</v>
      </c>
    </row>
    <row r="70" spans="1:43" s="15" customFormat="1" ht="24.6" customHeight="1" x14ac:dyDescent="0.3">
      <c r="A70" s="18" t="s">
        <v>10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6">
        <v>0</v>
      </c>
      <c r="AO70" s="16">
        <v>0</v>
      </c>
    </row>
    <row r="71" spans="1:43" s="15" customFormat="1" ht="24.6" customHeight="1" x14ac:dyDescent="0.3">
      <c r="A71" s="11" t="s">
        <v>9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386830.29</v>
      </c>
      <c r="AM71" s="14">
        <v>0</v>
      </c>
      <c r="AN71" s="9">
        <v>386830.29</v>
      </c>
      <c r="AO71" s="9">
        <v>0</v>
      </c>
    </row>
    <row r="72" spans="1:43" s="15" customFormat="1" ht="24.6" customHeight="1" x14ac:dyDescent="0.3">
      <c r="A72" s="11" t="s">
        <v>8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9">
        <v>0</v>
      </c>
      <c r="AO72" s="9">
        <v>0</v>
      </c>
    </row>
    <row r="73" spans="1:43" s="15" customFormat="1" ht="24.6" customHeight="1" x14ac:dyDescent="0.3">
      <c r="A73" s="11" t="s">
        <v>7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9">
        <v>0</v>
      </c>
      <c r="AO73" s="9">
        <v>0</v>
      </c>
    </row>
    <row r="74" spans="1:43" s="15" customFormat="1" ht="24.6" customHeight="1" x14ac:dyDescent="0.3">
      <c r="A74" s="11" t="s">
        <v>6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9">
        <v>0</v>
      </c>
      <c r="AO74" s="9">
        <v>0</v>
      </c>
    </row>
    <row r="75" spans="1:43" s="15" customFormat="1" ht="24.6" customHeight="1" x14ac:dyDescent="0.3">
      <c r="A75" s="11" t="s">
        <v>5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59500</v>
      </c>
      <c r="AK75" s="14">
        <v>59500</v>
      </c>
      <c r="AL75" s="14">
        <v>0</v>
      </c>
      <c r="AM75" s="14">
        <v>0</v>
      </c>
      <c r="AN75" s="9">
        <v>59500</v>
      </c>
      <c r="AO75" s="9">
        <v>59500</v>
      </c>
    </row>
    <row r="76" spans="1:43" s="15" customFormat="1" ht="24.6" customHeight="1" x14ac:dyDescent="0.3">
      <c r="A76" s="13" t="s">
        <v>4</v>
      </c>
      <c r="B76" s="12">
        <v>294699.40999999997</v>
      </c>
      <c r="C76" s="12">
        <v>13555.050000000001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9">
        <v>294699.40999999997</v>
      </c>
      <c r="AO76" s="9">
        <v>13555.050000000001</v>
      </c>
    </row>
    <row r="77" spans="1:43" s="58" customFormat="1" ht="24.6" customHeight="1" x14ac:dyDescent="0.3">
      <c r="A77" s="11" t="s">
        <v>3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853942.59999999986</v>
      </c>
      <c r="AM77" s="10">
        <v>0</v>
      </c>
      <c r="AN77" s="9">
        <v>853942.59999999986</v>
      </c>
      <c r="AO77" s="9" t="s">
        <v>2</v>
      </c>
      <c r="AQ77" s="15"/>
    </row>
    <row r="78" spans="1:43" s="58" customFormat="1" ht="24.6" customHeight="1" x14ac:dyDescent="0.3">
      <c r="A78" s="11" t="s">
        <v>1</v>
      </c>
      <c r="B78" s="10">
        <v>5620642.0800000001</v>
      </c>
      <c r="C78" s="10">
        <v>652520.64</v>
      </c>
      <c r="D78" s="10">
        <v>87627.34</v>
      </c>
      <c r="E78" s="10">
        <v>322.10000000000002</v>
      </c>
      <c r="F78" s="10">
        <v>6270.7900000000018</v>
      </c>
      <c r="G78" s="10">
        <v>1543.87</v>
      </c>
      <c r="H78" s="10">
        <v>156326.46</v>
      </c>
      <c r="I78" s="10">
        <v>3194.4100000000003</v>
      </c>
      <c r="J78" s="10">
        <v>43824.12999999999</v>
      </c>
      <c r="K78" s="10">
        <v>3760.6200000000003</v>
      </c>
      <c r="L78" s="10">
        <v>93243.549999999988</v>
      </c>
      <c r="M78" s="10">
        <v>3602.87</v>
      </c>
      <c r="N78" s="10">
        <v>19658.779999999992</v>
      </c>
      <c r="O78" s="10">
        <v>5973.73</v>
      </c>
      <c r="P78" s="10">
        <v>93386.38</v>
      </c>
      <c r="Q78" s="10">
        <v>40703.01</v>
      </c>
      <c r="R78" s="10">
        <v>21615.300000000007</v>
      </c>
      <c r="S78" s="10">
        <v>7332.3900000000012</v>
      </c>
      <c r="T78" s="10">
        <v>153124.25999999995</v>
      </c>
      <c r="U78" s="10">
        <v>22299.07</v>
      </c>
      <c r="V78" s="10">
        <v>72555.06</v>
      </c>
      <c r="W78" s="10">
        <v>4553.8100000000004</v>
      </c>
      <c r="X78" s="10">
        <v>286280.02999999997</v>
      </c>
      <c r="Y78" s="10">
        <v>189788.88</v>
      </c>
      <c r="Z78" s="10">
        <v>77700.75999999998</v>
      </c>
      <c r="AA78" s="10">
        <v>24888.989999999998</v>
      </c>
      <c r="AB78" s="10">
        <v>50228.039999999979</v>
      </c>
      <c r="AC78" s="10">
        <v>4528.32</v>
      </c>
      <c r="AD78" s="10">
        <v>58914.950000000004</v>
      </c>
      <c r="AE78" s="10">
        <v>19546.309999999998</v>
      </c>
      <c r="AF78" s="10">
        <v>228332.16000000003</v>
      </c>
      <c r="AG78" s="10">
        <v>98248.300000000017</v>
      </c>
      <c r="AH78" s="10">
        <v>87054.939999999973</v>
      </c>
      <c r="AI78" s="10">
        <v>4530.3500000000004</v>
      </c>
      <c r="AJ78" s="10">
        <v>59683.94</v>
      </c>
      <c r="AK78" s="10">
        <v>59500</v>
      </c>
      <c r="AL78" s="10">
        <v>1242971.0199999998</v>
      </c>
      <c r="AM78" s="10">
        <v>2198.13</v>
      </c>
      <c r="AN78" s="9">
        <v>8459439.9700000007</v>
      </c>
      <c r="AO78" s="9">
        <v>1149035.8</v>
      </c>
      <c r="AQ78" s="15"/>
    </row>
    <row r="79" spans="1:43" s="58" customFormat="1" ht="24.6" customHeight="1" x14ac:dyDescent="0.3">
      <c r="A79" s="11" t="s">
        <v>0</v>
      </c>
      <c r="B79" s="10">
        <v>-4685145.5</v>
      </c>
      <c r="C79" s="10">
        <v>-401627.20000000007</v>
      </c>
      <c r="D79" s="10">
        <v>723083.25000000012</v>
      </c>
      <c r="E79" s="10">
        <v>154198.69</v>
      </c>
      <c r="F79" s="10">
        <v>28842.449999999997</v>
      </c>
      <c r="G79" s="10">
        <v>-1451.82</v>
      </c>
      <c r="H79" s="10">
        <v>-102510.62999999999</v>
      </c>
      <c r="I79" s="10">
        <v>-3084.3500000000004</v>
      </c>
      <c r="J79" s="10">
        <v>399177.82</v>
      </c>
      <c r="K79" s="10">
        <v>-1213.4500000000003</v>
      </c>
      <c r="L79" s="10">
        <v>157378.35000000003</v>
      </c>
      <c r="M79" s="10">
        <v>14154.630000000001</v>
      </c>
      <c r="N79" s="10">
        <v>145319.69</v>
      </c>
      <c r="O79" s="10">
        <v>22615.41</v>
      </c>
      <c r="P79" s="10">
        <v>96314.609999999986</v>
      </c>
      <c r="Q79" s="10">
        <v>-36035</v>
      </c>
      <c r="R79" s="10">
        <v>318616.2</v>
      </c>
      <c r="S79" s="10">
        <v>189070.13999999998</v>
      </c>
      <c r="T79" s="10">
        <v>4906.7300000000396</v>
      </c>
      <c r="U79" s="10">
        <v>-17242.09</v>
      </c>
      <c r="V79" s="10">
        <v>64875.619999999995</v>
      </c>
      <c r="W79" s="10">
        <v>10338.189999999999</v>
      </c>
      <c r="X79" s="10">
        <v>-131262.78999999998</v>
      </c>
      <c r="Y79" s="10">
        <v>-181951.87</v>
      </c>
      <c r="Z79" s="10">
        <v>59339.390000000014</v>
      </c>
      <c r="AA79" s="10">
        <v>2499.5500000000029</v>
      </c>
      <c r="AB79" s="10">
        <v>40028.280000000028</v>
      </c>
      <c r="AC79" s="10">
        <v>2929.54</v>
      </c>
      <c r="AD79" s="10">
        <v>44557.409999999996</v>
      </c>
      <c r="AE79" s="10">
        <v>-8511.3399999999965</v>
      </c>
      <c r="AF79" s="10">
        <v>1657563.7900000014</v>
      </c>
      <c r="AG79" s="10">
        <v>236965.93000000002</v>
      </c>
      <c r="AH79" s="10">
        <v>637042.40000000014</v>
      </c>
      <c r="AI79" s="10">
        <v>169085.57</v>
      </c>
      <c r="AJ79" s="10">
        <v>437922.3</v>
      </c>
      <c r="AK79" s="10">
        <v>22855.47</v>
      </c>
      <c r="AL79" s="10">
        <v>103950.63000000012</v>
      </c>
      <c r="AM79" s="10">
        <v>100312.15000000002</v>
      </c>
      <c r="AN79" s="9">
        <v>2.5029294192790985E-9</v>
      </c>
      <c r="AO79" s="9">
        <v>273908.14999999997</v>
      </c>
      <c r="AQ79" s="15"/>
    </row>
    <row r="80" spans="1:43" s="58" customFormat="1" ht="18" customHeight="1" x14ac:dyDescent="0.3">
      <c r="A80" s="8"/>
      <c r="B80" s="7"/>
      <c r="C80" s="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</sheetData>
  <sheetProtection formatColumns="0" formatRows="0"/>
  <mergeCells count="25">
    <mergeCell ref="A50:A51"/>
    <mergeCell ref="A1:N1"/>
    <mergeCell ref="AH49:AI49"/>
    <mergeCell ref="A46:AO46"/>
    <mergeCell ref="A48:A49"/>
    <mergeCell ref="B48:AO48"/>
    <mergeCell ref="B49:C49"/>
    <mergeCell ref="D49:E49"/>
    <mergeCell ref="H49:I49"/>
    <mergeCell ref="J49:K49"/>
    <mergeCell ref="L49:M49"/>
    <mergeCell ref="N49:O49"/>
    <mergeCell ref="P49:Q49"/>
    <mergeCell ref="R49:S49"/>
    <mergeCell ref="T49:U49"/>
    <mergeCell ref="F49:G49"/>
    <mergeCell ref="AN49:AO49"/>
    <mergeCell ref="V49:W49"/>
    <mergeCell ref="X49:Y49"/>
    <mergeCell ref="Z49:AA49"/>
    <mergeCell ref="AB49:AC49"/>
    <mergeCell ref="AD49:AE49"/>
    <mergeCell ref="AF49:AG49"/>
    <mergeCell ref="AL49:AM49"/>
    <mergeCell ref="AJ49:AK49"/>
  </mergeCells>
  <conditionalFormatting sqref="AN53">
    <cfRule type="expression" dxfId="62" priority="17">
      <formula>ROUND($AN$53,5)&lt;&gt;ROUND(#REF!,5)</formula>
    </cfRule>
  </conditionalFormatting>
  <conditionalFormatting sqref="AN54">
    <cfRule type="expression" dxfId="61" priority="18">
      <formula>ROUND($AN$54,5)&lt;&gt;ROUND(#REF!,5)</formula>
    </cfRule>
  </conditionalFormatting>
  <conditionalFormatting sqref="AN63">
    <cfRule type="expression" dxfId="60" priority="20">
      <formula>ROUND($AN$63,5)&lt;&gt;ROUND(#REF!,5)</formula>
    </cfRule>
  </conditionalFormatting>
  <conditionalFormatting sqref="AN65">
    <cfRule type="expression" dxfId="59" priority="22">
      <formula>ROUND($AN$65,5)&lt;&gt;ROUND(#REF!,5)</formula>
    </cfRule>
  </conditionalFormatting>
  <conditionalFormatting sqref="AN71">
    <cfRule type="expression" dxfId="58" priority="24">
      <formula>ROUND($AN$71,5)&lt;&gt;ROUND(#REF!,5)</formula>
    </cfRule>
  </conditionalFormatting>
  <conditionalFormatting sqref="AN72">
    <cfRule type="expression" dxfId="57" priority="25">
      <formula>ROUND($AN$72,5)&lt;&gt;ROUND(#REF!,5)</formula>
    </cfRule>
  </conditionalFormatting>
  <conditionalFormatting sqref="AN73">
    <cfRule type="expression" dxfId="56" priority="26">
      <formula>ROUND($AN$73,5)&lt;&gt;ROUND(#REF!,5)</formula>
    </cfRule>
  </conditionalFormatting>
  <conditionalFormatting sqref="AN74">
    <cfRule type="expression" dxfId="55" priority="27">
      <formula>ROUND($AN$74,5)&lt;&gt;ROUND(#REF!,5)</formula>
    </cfRule>
  </conditionalFormatting>
  <conditionalFormatting sqref="AN75">
    <cfRule type="expression" dxfId="54" priority="28">
      <formula>ROUND($AN$75,5)&lt;&gt;ROUND(#REF!,5)</formula>
    </cfRule>
  </conditionalFormatting>
  <conditionalFormatting sqref="AN44">
    <cfRule type="expression" dxfId="53" priority="37">
      <formula>ROUND($AN$44,5)&lt;&gt;ROUND(#REF!,5)</formula>
    </cfRule>
  </conditionalFormatting>
  <conditionalFormatting sqref="AN40">
    <cfRule type="expression" dxfId="52" priority="11">
      <formula>ROUND($AN$40,5)&lt;&gt;ROUND(#REF!,5)</formula>
    </cfRule>
  </conditionalFormatting>
  <conditionalFormatting sqref="AN53">
    <cfRule type="expression" dxfId="51" priority="46">
      <formula>ROUND($AN$53,5)&lt;&gt;ROUND(#REF!+#REF!+#REF!,5)</formula>
    </cfRule>
  </conditionalFormatting>
  <conditionalFormatting sqref="AN54">
    <cfRule type="expression" dxfId="50" priority="47">
      <formula>ROUND($AN$54,5)&lt;&gt;ROUND(#REF!+#REF!+#REF!,5)</formula>
    </cfRule>
  </conditionalFormatting>
  <conditionalFormatting sqref="AN55">
    <cfRule type="expression" dxfId="49" priority="48">
      <formula>ROUND($AN$55,5)&lt;&gt;ROUND(#REF!+#REF!+#REF!,5)</formula>
    </cfRule>
  </conditionalFormatting>
  <conditionalFormatting sqref="AN56">
    <cfRule type="expression" dxfId="48" priority="49">
      <formula>ROUND($AN$56,5)&lt;&gt;ROUND(#REF!+#REF!+#REF!,5)</formula>
    </cfRule>
  </conditionalFormatting>
  <conditionalFormatting sqref="AN57">
    <cfRule type="expression" dxfId="47" priority="50">
      <formula>ROUND($AN$57,5)&lt;&gt;ROUND(#REF!+#REF!+#REF!,5)</formula>
    </cfRule>
  </conditionalFormatting>
  <conditionalFormatting sqref="AN58">
    <cfRule type="expression" dxfId="46" priority="51">
      <formula>ROUND($AN$58,5)&lt;&gt;ROUND(#REF!+#REF!+#REF!,5)</formula>
    </cfRule>
  </conditionalFormatting>
  <conditionalFormatting sqref="AN60">
    <cfRule type="expression" dxfId="45" priority="52">
      <formula>ROUND($AN$60,5)&lt;&gt;ROUND(#REF!+#REF!+#REF!,5)</formula>
    </cfRule>
  </conditionalFormatting>
  <conditionalFormatting sqref="AN61">
    <cfRule type="expression" dxfId="44" priority="53">
      <formula>ROUND($AN$61,5)&lt;&gt;ROUND(#REF!+#REF!+#REF!,5)</formula>
    </cfRule>
  </conditionalFormatting>
  <conditionalFormatting sqref="AN62">
    <cfRule type="expression" dxfId="43" priority="54">
      <formula>ROUND($AN$62,5)&lt;&gt;ROUND(#REF!+#REF!+#REF!,5)</formula>
    </cfRule>
  </conditionalFormatting>
  <conditionalFormatting sqref="AN63">
    <cfRule type="expression" dxfId="42" priority="55">
      <formula>ROUND($AN$63,5)&lt;&gt;ROUND(#REF!+#REF!+#REF!,5)</formula>
    </cfRule>
  </conditionalFormatting>
  <conditionalFormatting sqref="AN64">
    <cfRule type="expression" dxfId="41" priority="56">
      <formula>ROUND($AN$64,5)&lt;&gt;ROUND(#REF!+#REF!+#REF!,5)</formula>
    </cfRule>
  </conditionalFormatting>
  <conditionalFormatting sqref="AN65">
    <cfRule type="expression" dxfId="40" priority="57">
      <formula>ROUND($AN$65,5)&lt;&gt;ROUND(#REF!+#REF!+#REF!,5)</formula>
    </cfRule>
  </conditionalFormatting>
  <conditionalFormatting sqref="AN68">
    <cfRule type="expression" dxfId="39" priority="58">
      <formula>ROUND($AN$68,5)&lt;&gt;ROUND(#REF!+#REF!+#REF!,5)</formula>
    </cfRule>
  </conditionalFormatting>
  <conditionalFormatting sqref="AN71">
    <cfRule type="expression" dxfId="38" priority="59">
      <formula>ROUND($AN$71,5)&lt;&gt;ROUND(#REF!+#REF!+#REF!,5)</formula>
    </cfRule>
  </conditionalFormatting>
  <conditionalFormatting sqref="AN72">
    <cfRule type="expression" dxfId="37" priority="60">
      <formula>ROUND($AN$72,5)&lt;&gt;ROUND(#REF!+#REF!+#REF!,5)</formula>
    </cfRule>
  </conditionalFormatting>
  <conditionalFormatting sqref="AN73">
    <cfRule type="expression" dxfId="36" priority="61">
      <formula>ROUND($AN$73,5)&lt;&gt;ROUND(#REF!+#REF!+#REF!,5)</formula>
    </cfRule>
  </conditionalFormatting>
  <conditionalFormatting sqref="AN74">
    <cfRule type="expression" dxfId="35" priority="62">
      <formula>ROUND($AN$74,5)&lt;&gt;ROUND(#REF!+#REF!+#REF!,5)</formula>
    </cfRule>
  </conditionalFormatting>
  <conditionalFormatting sqref="AN75">
    <cfRule type="expression" dxfId="34" priority="63">
      <formula>ROUND($AN$75,5)&lt;&gt;ROUND(#REF!+#REF!+#REF!,5)</formula>
    </cfRule>
  </conditionalFormatting>
  <dataValidations count="1">
    <dataValidation type="decimal" allowBlank="1" showInputMessage="1" showErrorMessage="1" sqref="AL34:AM35 AL31:AM32 AL27:AM28 AF19:AK21 AL17:AM21 AL14:AM15 D24:AM25 D37:AK37 D55:AM56 AM42 D42:AK42 D69:AM76 F9:AM10 D14:AK14 D66:AM67 D20:AE21 D9:E11 AL37:AL42 AM37:AM40 D59 F59 H59 J59 L59 N59 P59 R59 T59 V59 X59 Z59 AB59 AD59 AF59 AH59 AJ59 AL59 D7:AM7">
      <formula1>-1000000000000000</formula1>
      <formula2>1000000000000000</formula2>
    </dataValidation>
  </dataValidations>
  <pageMargins left="0" right="0.35433070866141703" top="0.47244094488188998" bottom="0.47244094488188998" header="0.511811023622047" footer="0.511811023622047"/>
  <pageSetup paperSize="9" scale="73" fitToWidth="2" fitToHeight="3" orientation="landscape" r:id="rId1"/>
  <headerFooter alignWithMargins="0">
    <oddFooter>&amp;C&amp;P</oddFooter>
  </headerFooter>
  <rowBreaks count="2" manualBreakCount="2">
    <brk id="44" max="25" man="1"/>
    <brk id="79" max="25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A3F37198-C09E-4FC8-9798-20BBF65626F0}">
            <xm:f>IF(ROUND(AN60,5) = ROUND( 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AN60</xm:sqref>
        </x14:conditionalFormatting>
        <x14:conditionalFormatting xmlns:xm="http://schemas.microsoft.com/office/excel/2006/main">
          <x14:cfRule type="expression" priority="21" id="{8A8C644F-F7B3-4EC6-BE0D-25B9E612A151}">
            <xm:f>IF(ROUND(AN64,5) =  ROUND('\Users\zaur.hajili\Documents\Disclosure-IT-TexnikiShertler\[PRD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AN64</xm:sqref>
        </x14:conditionalFormatting>
        <x14:conditionalFormatting xmlns:xm="http://schemas.microsoft.com/office/excel/2006/main">
          <x14:cfRule type="expression" priority="23" id="{742DABFF-B7DA-48E8-97BF-F1E14F9A5190}">
            <xm:f>IF(ROUND(AN68,5)= ROUND( 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AN68</xm:sqref>
        </x14:conditionalFormatting>
        <x14:conditionalFormatting xmlns:xm="http://schemas.microsoft.com/office/excel/2006/main">
          <x14:cfRule type="expression" priority="29" id="{9DEA3A18-F9AB-477E-BDDA-726A37AD281D}">
            <xm:f>IF(ROUND(AN78-AN77,5) =ROUND( 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AN77:AN78</xm:sqref>
        </x14:conditionalFormatting>
        <x14:conditionalFormatting xmlns:xm="http://schemas.microsoft.com/office/excel/2006/main">
          <x14:cfRule type="expression" priority="38" id="{F5F5FF5E-FD17-4EBC-BADF-DCD61EE0A14E}">
            <xm:f>IF(ROUND(AN59,5) =  ROUND('\Users\zaur.hajili\Documents\Disclosure-IT-TexnikiShertler\[PRD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AN59</xm:sqref>
        </x14:conditionalFormatting>
        <x14:conditionalFormatting xmlns:xm="http://schemas.microsoft.com/office/excel/2006/main">
          <x14:cfRule type="expression" priority="30" id="{3BBEEE24-A257-48A5-8E21-A0993E53F19D}">
            <xm:f>IF(ROUND(AN22,5) = ROUND('\Users\zaur.hajili\Documents\Disclosure-IT-TexnikiShertler\[PRD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AN22:AO22</xm:sqref>
        </x14:conditionalFormatting>
        <x14:conditionalFormatting xmlns:xm="http://schemas.microsoft.com/office/excel/2006/main">
          <x14:cfRule type="expression" priority="31" id="{9851788B-4AD5-441F-A5E7-240A1EEDFAE0}">
            <xm:f>IF(ROUND(AN24+AN27,5) =ROUND( 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AN24</xm:sqref>
        </x14:conditionalFormatting>
        <x14:conditionalFormatting xmlns:xm="http://schemas.microsoft.com/office/excel/2006/main">
          <x14:cfRule type="expression" priority="32" id="{78A1757C-703A-449A-840A-DA3E931117C0}">
            <xm:f>IF(ROUND(AN29,5) = ROUND('\Users\zaur.hajili\Documents\Disclosure-IT-TexnikiShertler\[PRD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AN29</xm:sqref>
        </x14:conditionalFormatting>
        <x14:conditionalFormatting xmlns:xm="http://schemas.microsoft.com/office/excel/2006/main">
          <x14:cfRule type="expression" priority="33" id="{C2651FF9-66F3-411F-86E4-46577C3742C2}">
            <xm:f>IF(ROUND(AN31+AN34,5) = ROUND('\Users\zaur.hajili\Documents\Disclosure-IT-TexnikiShertler\[PRD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AN31</xm:sqref>
        </x14:conditionalFormatting>
        <x14:conditionalFormatting xmlns:xm="http://schemas.microsoft.com/office/excel/2006/main">
          <x14:cfRule type="expression" priority="34" id="{B517ABEB-4F82-43D3-BD01-60EA2D572830}">
            <xm:f>IF(ROUND(AN32+AN35,5) =ROUND( 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AN32</xm:sqref>
        </x14:conditionalFormatting>
        <x14:conditionalFormatting xmlns:xm="http://schemas.microsoft.com/office/excel/2006/main">
          <x14:cfRule type="expression" priority="36" id="{FE8E73E8-3C51-47D8-9471-A91BE58F174D}">
            <xm:f>IF(ROUND(AO24+AO27,5)&lt;=ROUND( '\Users\zaur.hajili\Documents\Disclosure-IT-TexnikiShertler\[PRD v03 XXXXmMMYYY (12).xlsm]A9'!#REF!,5),0,1)</xm:f>
            <x14:dxf>
              <fill>
                <patternFill>
                  <bgColor rgb="FFFF0000"/>
                </patternFill>
              </fill>
            </x14:dxf>
          </x14:cfRule>
          <xm:sqref>AO24</xm:sqref>
        </x14:conditionalFormatting>
        <x14:conditionalFormatting xmlns:xm="http://schemas.microsoft.com/office/excel/2006/main">
          <x14:cfRule type="expression" priority="39" id="{C19F07BD-6317-4F99-805B-01D4C3CD43CD}">
            <xm:f>IF(ROUND(AO22,5) &lt;= ROUND('\Users\zaur.hajili\Documents\Disclosure-IT-TexnikiShertler\[PRD v03 XXXXmMMYYY (12).xlsm]A9'!#REF!,5),0,1)</xm:f>
            <x14:dxf>
              <fill>
                <patternFill>
                  <bgColor rgb="FFFF0000"/>
                </patternFill>
              </fill>
            </x14:dxf>
          </x14:cfRule>
          <xm:sqref>AO22</xm:sqref>
        </x14:conditionalFormatting>
        <x14:conditionalFormatting xmlns:xm="http://schemas.microsoft.com/office/excel/2006/main">
          <x14:cfRule type="expression" priority="1" id="{FF5ACAB7-5B16-46C4-BF8C-9AAB18317BCC}">
            <xm:f>IF(ROUND(AN8,5) = ROUND('\Users\zaur.hajili\Documents\Disclosure-IT-TexnikiShertler\[PRD v03 XXXXmMMYYY (12).xlsm]M8'!#REF!,5),0,1)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DE491A15-AA62-4128-B1FD-39AA46FC6DD7}">
            <xm:f>IF(ROUND(AN8,5) =ROUND( 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expression" priority="4" id="{AEEE79DF-C194-4E2C-8776-4FC706107247}">
            <xm:f>IF(ROUND(AN12,5)= ROUND('\Users\zaur.hajili\Documents\Disclosure-IT-TexnikiShertler\[PRD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2B1618B8-7D30-49D6-B9D0-4C7434CB4D79}">
            <xm:f>IF(ROUND(AN12,5)= ROUND('\Users\zaur.hajili\Documents\Disclosure-IT-TexnikiShertler\[PRD v03 XXXXmMMYYY (12).xlsm]A10'!#REF!+'\Users\zaur.hajili\Documents\Disclosure-IT-TexnikiShertler\[PRD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m:sqref>AN12</xm:sqref>
        </x14:conditionalFormatting>
        <x14:conditionalFormatting xmlns:xm="http://schemas.microsoft.com/office/excel/2006/main">
          <x14:cfRule type="expression" priority="7" id="{2067D776-4046-4057-9BF5-85F5CDDD593F}">
            <xm:f>IF(ROUND(AN19,5) =ROUND('\Users\zaur.hajili\Documents\Disclosure-IT-TexnikiShertler\[PRD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m:sqref>AN19</xm:sqref>
        </x14:conditionalFormatting>
        <x14:conditionalFormatting xmlns:xm="http://schemas.microsoft.com/office/excel/2006/main">
          <x14:cfRule type="expression" priority="8" id="{6A1A11D9-9850-4B96-B5F7-F1B3CCCFF9CB}">
            <xm:f>IF(ROUND(AO36,5) = ROUND('\Users\zaur.hajili\Documents\Disclosure-IT-TexnikiShertler\[PRD v03 XXXXmMMYYY (12).xlsm]A9'!#REF!,5),0,1)</xm:f>
            <x14:dxf>
              <fill>
                <patternFill>
                  <bgColor rgb="FFFF0000"/>
                </patternFill>
              </fill>
            </x14:dxf>
          </x14:cfRule>
          <xm:sqref>AO36</xm:sqref>
        </x14:conditionalFormatting>
        <x14:conditionalFormatting xmlns:xm="http://schemas.microsoft.com/office/excel/2006/main">
          <x14:cfRule type="expression" priority="13" id="{D688F1A4-D2B5-4300-BFE6-785A34B57E4D}">
            <xm:f>IF(ROUND(AN42,5) &gt;= ROUND('\Users\zaur.hajili\Documents\Disclosure-IT-TexnikiShertler\[PRD v03 XXXXmMMYYY (12).xlsm]A8'!#REF!,5),0,1)</xm:f>
            <x14:dxf>
              <fill>
                <patternFill>
                  <bgColor rgb="FFFF0000"/>
                </patternFill>
              </fill>
            </x14:dxf>
          </x14:cfRule>
          <xm:sqref>AN42</xm:sqref>
        </x14:conditionalFormatting>
        <x14:conditionalFormatting xmlns:xm="http://schemas.microsoft.com/office/excel/2006/main">
          <x14:cfRule type="expression" priority="35" id="{C9B495A8-9397-4B79-A27D-1C98D15232CE}">
            <xm:f>IF(ROUND(AO24+AO27,5) = ROUND('\Users\zaur.hajili\Documents\Disclosure-IT-TexnikiShertler\[PRD v03 XXXXmMMYYY (12).xlsm]A3'!#REF!,5),0,1)</xm:f>
            <x14:dxf>
              <fill>
                <patternFill>
                  <bgColor rgb="FFFF0000"/>
                </patternFill>
              </fill>
            </x14:dxf>
          </x14:cfRule>
          <xm:sqref>AO24</xm:sqref>
        </x14:conditionalFormatting>
        <x14:conditionalFormatting xmlns:xm="http://schemas.microsoft.com/office/excel/2006/main">
          <x14:cfRule type="expression" priority="40" id="{A50AFAD2-E009-4461-9D91-91CE775FCD34}">
            <xm:f>IF(ROUND(AN10,5) = ROUND( '\Users\zaur.hajili\Documents\Disclosure-IT-TexnikiShertler\[PRD v03 XXXXmMMYYY (12).xlsm]A3'!#REF!+'\Users\zaur.hajili\Documents\Disclosure-IT-TexnikiShertler\[PRD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m:sqref>AN10</xm:sqref>
        </x14:conditionalFormatting>
        <x14:conditionalFormatting xmlns:xm="http://schemas.microsoft.com/office/excel/2006/main">
          <x14:cfRule type="expression" priority="15" id="{11BC2D21-BF38-4FD5-92B0-044494242FB1}">
            <xm:f>ROUND($C$6,5)&lt;&gt;ROUND('\Users\zaur.hajili\Documents\Disclosure-IT-TexnikiShertler\[PRD v03 XXXXmMMYYY (12).xlsm]A15'!#REF!+'\Users\zaur.hajili\Documents\Disclosure-IT-TexnikiShertler\[PRD v03 XXXXmMMYYY (12).xlsm]A15'!#REF!,5)</xm:f>
            <x14:dxf>
              <fill>
                <patternFill>
                  <bgColor rgb="FFFF000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4" id="{A2210F4A-C8B2-4186-87D8-B9FDA0108DBB}">
            <xm:f>ROUND($AN$7,5)&lt;&gt;ROUND('\Users\zaur.hajili\Documents\Disclosure-IT-TexnikiShertler\[PRD v03 XXXXmMMYYY (12).xlsm]A15'!#REF!,5)</xm:f>
            <x14:dxf>
              <fill>
                <patternFill>
                  <bgColor rgb="FFFF0000"/>
                </patternFill>
              </fill>
            </x14:dxf>
          </x14:cfRule>
          <xm:sqref>AN7</xm:sqref>
        </x14:conditionalFormatting>
        <x14:conditionalFormatting xmlns:xm="http://schemas.microsoft.com/office/excel/2006/main">
          <x14:cfRule type="expression" priority="16" id="{F161E2D1-9ACB-4DA5-BA17-A7FA9A3B9E58}">
            <xm:f>ROUND($B$6,5)&lt;&gt;ROUND('\Users\zaur.hajili\Documents\Disclosure-IT-TexnikiShertler\[PRD v03 XXXXmMMYYY (12).xlsm]A15'!#REF!,5)</xm:f>
            <x14:dxf>
              <fill>
                <patternFill>
                  <bgColor rgb="FFFF000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3" id="{F0B5B976-3E92-446B-B2D1-49A7549FB5BC}">
            <xm:f>IF(ROUND(AN8,5) = ROUND('\Users\zaur.hajili\Documents\Disclosure-IT-TexnikiShertler\[PRD v03 XXXXmMMYYY (12).xlsm]A15'!#REF!,5),0,1)</xm:f>
            <x14:dxf>
              <fill>
                <patternFill>
                  <bgColor rgb="FFFF000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expression" priority="9" id="{9A398699-3559-4357-BB19-90D18F0AD3F5}">
            <xm:f>ROUND($AN$36,5)&lt;&gt;ROUND('\Users\zaur.hajili\Documents\Disclosure-IT-TexnikiShertler\[PRD v03 XXXXmMMYYY (12).xlsm]A15'!#REF!,5)</xm:f>
            <x14:dxf>
              <fill>
                <patternFill>
                  <bgColor rgb="FFFF0000"/>
                </patternFill>
              </fill>
            </x14:dxf>
          </x14:cfRule>
          <xm:sqref>AN36</xm:sqref>
        </x14:conditionalFormatting>
        <x14:conditionalFormatting xmlns:xm="http://schemas.microsoft.com/office/excel/2006/main">
          <x14:cfRule type="expression" priority="10" id="{3774FC09-928F-469E-8765-B6F063FEC1A5}">
            <xm:f>ROUND($AN$39,5)&lt;&gt;ROUND('\Users\zaur.hajili\Documents\Disclosure-IT-TexnikiShertler\[PRD v03 XXXXmMMYYY (12).xlsm]A15'!#REF!,5)</xm:f>
            <x14:dxf>
              <fill>
                <patternFill>
                  <bgColor rgb="FFFF0000"/>
                </patternFill>
              </fill>
            </x14:dxf>
          </x14:cfRule>
          <xm:sqref>AN39</xm:sqref>
        </x14:conditionalFormatting>
        <x14:conditionalFormatting xmlns:xm="http://schemas.microsoft.com/office/excel/2006/main">
          <x14:cfRule type="expression" priority="12" id="{811E2A99-B6AD-412E-810C-5079F789D8DB}">
            <xm:f>ROUND($AN$40,5)&lt;&gt;ROUND('\Users\zaur.hajili\Documents\Disclosure-IT-TexnikiShertler\[PRD v03 XXXXmMMYYY (12).xlsm]A15'!#REF!,5)</xm:f>
            <x14:dxf>
              <fill>
                <patternFill>
                  <bgColor rgb="FFFF0000"/>
                </patternFill>
              </fill>
            </x14:dxf>
          </x14:cfRule>
          <xm:sqref>AN40</xm:sqref>
        </x14:conditionalFormatting>
        <x14:conditionalFormatting xmlns:xm="http://schemas.microsoft.com/office/excel/2006/main">
          <x14:cfRule type="expression" priority="6" id="{6CDC9E95-9DF2-4BFF-8F49-7BC6BE548EDF}">
            <xm:f>IF(ROUND(AN12,5) &lt;= ROUND('\Users\zaur.hajili\Documents\Disclosure-IT-TexnikiShertler\[PRD v03 XXXXmMMYYY (12).xlsm]A15'!#REF!+'\Users\zaur.hajili\Documents\Disclosure-IT-TexnikiShertler\[PRD v03 XXXXmMMYYY (12).xlsm]A15'!#REF!,5),0,1)</xm:f>
            <x14:dxf>
              <fill>
                <patternFill>
                  <bgColor rgb="FFFF0000"/>
                </patternFill>
              </fill>
            </x14:dxf>
          </x14:cfRule>
          <xm:sqref>AN12</xm:sqref>
        </x14:conditionalFormatting>
        <x14:conditionalFormatting xmlns:xm="http://schemas.microsoft.com/office/excel/2006/main">
          <x14:cfRule type="expression" priority="41" id="{42AB6C50-9C57-4D92-9F89-C33730018EE0}">
            <xm:f>ROUND($AN$20,5)&lt;&gt;ROUND('\Users\zaur.hajili\Documents\Disclosure-IT-TexnikiShertler\[PRD v03 XXXXmMMYYY (12).xlsm]A6'!#REF!,5)</xm:f>
            <x14:dxf>
              <fill>
                <patternFill>
                  <bgColor rgb="FFFF0000"/>
                </patternFill>
              </fill>
            </x14:dxf>
          </x14:cfRule>
          <xm:sqref>AN20</xm:sqref>
        </x14:conditionalFormatting>
        <x14:conditionalFormatting xmlns:xm="http://schemas.microsoft.com/office/excel/2006/main">
          <x14:cfRule type="expression" priority="42" id="{645CD6CB-03B0-4F91-B0A8-FDAFA6F5E121}">
            <xm:f>ROUND($AN$21,5)&lt;&gt;ROUND('\Users\zaur.hajili\Documents\Disclosure-IT-TexnikiShertler\[PRD v03 XXXXmMMYYY (12).xlsm]A6'!#REF!,5)</xm:f>
            <x14:dxf>
              <fill>
                <patternFill>
                  <bgColor rgb="FFFF0000"/>
                </patternFill>
              </fill>
            </x14:dxf>
          </x14:cfRule>
          <xm:sqref>AN21</xm:sqref>
        </x14:conditionalFormatting>
        <x14:conditionalFormatting xmlns:xm="http://schemas.microsoft.com/office/excel/2006/main">
          <x14:cfRule type="expression" priority="43" id="{EF35D91F-C8FD-46F1-8A2B-F8BC38B880B3}">
            <xm:f>IF(ROUND(AN9,5) = ROUND('\Users\zaur.hajili\Documents\Disclosure-IT-TexnikiShertler\[PRD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14:cfRule type="expression" priority="44" id="{475CE06C-E449-4C05-AC41-2CF34B70503D}">
            <xm:f>IF(ROUND(AN9,5) = ROUND('\Users\zaur.hajili\Documents\Disclosure-IT-TexnikiShertler\[PRD v03 XXXXmMMYYY (12).xlsm]A3'!#REF!+'\Users\zaur.hajili\Documents\Disclosure-IT-TexnikiShertler\[PRD v03 XXXXmMMYYY (12).xlsm]A10'!#REF!,5),0,1)</xm:f>
            <x14:dxf>
              <fill>
                <patternFill>
                  <bgColor rgb="FFFF0000"/>
                </patternFill>
              </fill>
            </x14:dxf>
          </x14:cfRule>
          <x14:cfRule type="expression" priority="45" id="{FE6C52E2-DDFB-4AF9-83FC-49EDD6652A68}">
            <xm:f>IF(ROUND(AN9,5) &gt;= ROUND('\Users\zaur.hajili\Documents\Disclosure-IT-TexnikiShertler\[PRD v03 XXXXmMMYYY (12).xlsm]M8'!#REF!,5),0,1)</xm:f>
            <x14:dxf>
              <fill>
                <patternFill>
                  <bgColor rgb="FFFF0000"/>
                </patternFill>
              </fill>
            </x14:dxf>
          </x14:cfRule>
          <xm:sqref>AN9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16.8.13</vt:lpstr>
      <vt:lpstr>'16.8.13'!Print_Area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Nihad N. Alizada</dc:creator>
  <cp:lastModifiedBy>Nihad N. Alizada</cp:lastModifiedBy>
  <cp:lastPrinted>2023-10-12T11:39:57Z</cp:lastPrinted>
  <dcterms:created xsi:type="dcterms:W3CDTF">2023-10-12T11:36:31Z</dcterms:created>
  <dcterms:modified xsi:type="dcterms:W3CDTF">2023-10-12T11:53:54Z</dcterms:modified>
</cp:coreProperties>
</file>