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21" i="1"/>
  <c r="I18" i="1" l="1"/>
  <c r="G18" i="1"/>
  <c r="B20" i="1"/>
  <c r="E18" i="1"/>
  <c r="B22" i="1"/>
  <c r="F18" i="1"/>
  <c r="D18" i="1"/>
  <c r="H18" i="1"/>
  <c r="O8" i="1" l="1"/>
  <c r="P8" i="1"/>
  <c r="N8" i="1"/>
  <c r="M8" i="1"/>
  <c r="K8" i="1"/>
  <c r="J8" i="1"/>
  <c r="L8" i="1" l="1"/>
  <c r="C8" i="1" l="1"/>
  <c r="B8" i="1" l="1"/>
  <c r="D8" i="1" l="1"/>
  <c r="G8" i="1" l="1"/>
  <c r="F8" i="1"/>
  <c r="E8" i="1"/>
  <c r="H8" i="1"/>
  <c r="I8" i="1"/>
  <c r="J18" i="1" l="1"/>
  <c r="B18" i="1" s="1"/>
  <c r="B19" i="1" l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<sst xmlns="http://schemas.openxmlformats.org/spreadsheetml/2006/main" count="43" uniqueCount="35">
  <si>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</si>
  <si>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</si>
  <si>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</si>
  <si>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</si>
  <si>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</si>
  <si>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</si>
  <si>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</si>
  <si>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</si>
  <si>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</si>
  <si>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</si>
  <si>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</si>
  <si>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</si>
  <si>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</si>
  <si>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</si>
  <si>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</si>
  <si>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</si>
  <si>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</si>
  <si>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</si>
  <si>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</si>
  <si>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</si>
  <si>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</si>
  <si>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</si>
  <si>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</si>
  <si>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</si>
  <si>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</si>
  <si>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</si>
  <si>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</si>
  <si>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</si>
  <si>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</si>
  <si>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</si>
  <si>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</si>
  <si>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</si>
  <si>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</si>
  <si>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>Qızıl 
təminatlı</t>
  </si>
  <si>
    <t xml:space="preserve"> 1 ildən böyük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</si>
</sst>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0" fontId="5" fillId="0" borderId="0" xfId="0" applyFont="1" applyAlignment="1">
      <alignment horizontal="right" indent="5"/>
    </xf>
    <xf numFmtId="0" fontId="6" fillId="0" borderId="2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vertical="center" wrapText="1"/>
    </xf>
    <xf numFmtId="165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P8" sqref="P8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3.42578125" style="1" customWidth="1"/>
    <col min="17" max="16384" width="9.140625" style="1"/>
  </cols>
  <sheetData>
    <row r="1" spans="1:17" ht="26.2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7" ht="15" customHeight="1" x14ac:dyDescent="0.25">
      <c r="A4" s="2"/>
      <c r="B4" s="2"/>
      <c r="C4" s="25" t="s">
        <v>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7" x14ac:dyDescent="0.25">
      <c r="A5" s="3"/>
      <c r="B5" s="3"/>
      <c r="C5" s="4"/>
      <c r="D5" s="4"/>
      <c r="E5" s="4"/>
      <c r="F5" s="4"/>
      <c r="G5" s="26"/>
      <c r="H5" s="26"/>
      <c r="I5" s="26"/>
      <c r="J5" s="26"/>
      <c r="K5" s="4"/>
      <c r="L5" s="4"/>
      <c r="M5" s="4"/>
      <c r="N5" s="4"/>
      <c r="O5" s="4"/>
      <c r="P5" s="4"/>
    </row>
    <row r="6" spans="1:17" ht="15" customHeight="1" x14ac:dyDescent="0.25">
      <c r="A6" s="3"/>
      <c r="B6" s="3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4" t="s">
        <v>2</v>
      </c>
      <c r="P6" s="24"/>
    </row>
    <row r="7" spans="1:17" ht="28.5" x14ac:dyDescent="0.25">
      <c r="A7" s="5" t="s">
        <v>3</v>
      </c>
      <c r="B7" s="5" t="s">
        <v>4</v>
      </c>
      <c r="C7" s="6" t="s">
        <v>6</v>
      </c>
      <c r="D7" s="7" t="s">
        <v>21</v>
      </c>
      <c r="E7" s="7" t="s">
        <v>22</v>
      </c>
      <c r="F7" s="7" t="s">
        <v>23</v>
      </c>
      <c r="G7" s="8" t="s">
        <v>24</v>
      </c>
      <c r="H7" s="8" t="s">
        <v>25</v>
      </c>
      <c r="I7" s="8" t="s">
        <v>26</v>
      </c>
      <c r="J7" s="8" t="s">
        <v>27</v>
      </c>
      <c r="K7" s="8" t="s">
        <v>28</v>
      </c>
      <c r="L7" s="8" t="s">
        <v>29</v>
      </c>
      <c r="M7" s="8" t="s">
        <v>30</v>
      </c>
      <c r="N7" s="8" t="s">
        <v>31</v>
      </c>
      <c r="O7" s="8" t="s">
        <v>32</v>
      </c>
      <c r="P7" s="8" t="s">
        <v>34</v>
      </c>
    </row>
    <row r="8" spans="1:17" x14ac:dyDescent="0.25">
      <c r="A8" s="9" t="s">
        <v>8</v>
      </c>
      <c r="B8" s="10">
        <f>SUM(B9:B12)</f>
        <v>423331.54999999987</v>
      </c>
      <c r="C8" s="10">
        <f t="shared" ref="C8:P8" si="0">SUM(C9:C12)</f>
        <v>377583.13999999996</v>
      </c>
      <c r="D8" s="10">
        <f t="shared" si="0"/>
        <v>21642.17</v>
      </c>
      <c r="E8" s="10">
        <f t="shared" si="0"/>
        <v>6110.4299999999994</v>
      </c>
      <c r="F8" s="10">
        <f t="shared" si="0"/>
        <v>2109.16</v>
      </c>
      <c r="G8" s="10">
        <f t="shared" si="0"/>
        <v>602.57000000000005</v>
      </c>
      <c r="H8" s="10">
        <f t="shared" si="0"/>
        <v>360.61999999999995</v>
      </c>
      <c r="I8" s="10">
        <f t="shared" si="0"/>
        <v>364.53000000000003</v>
      </c>
      <c r="J8" s="10">
        <f t="shared" si="0"/>
        <v>573.94000000000005</v>
      </c>
      <c r="K8" s="10">
        <f t="shared" si="0"/>
        <v>167.95</v>
      </c>
      <c r="L8" s="10">
        <f t="shared" si="0"/>
        <v>559.79</v>
      </c>
      <c r="M8" s="10">
        <f t="shared" si="0"/>
        <v>407.63000000000005</v>
      </c>
      <c r="N8" s="10">
        <f t="shared" si="0"/>
        <v>283.85999999999996</v>
      </c>
      <c r="O8" s="10">
        <f t="shared" si="0"/>
        <v>324.22000000000003</v>
      </c>
      <c r="P8" s="10">
        <f t="shared" si="0"/>
        <v>12241.540000000003</v>
      </c>
    </row>
    <row r="9" spans="1:17" x14ac:dyDescent="0.25">
      <c r="A9" s="11" t="s">
        <v>9</v>
      </c>
      <c r="B9" s="10">
        <v>243015.99999999983</v>
      </c>
      <c r="C9" s="10">
        <v>214839.90999999997</v>
      </c>
      <c r="D9" s="10">
        <v>13742.429999999997</v>
      </c>
      <c r="E9" s="10">
        <v>1627.5699999999995</v>
      </c>
      <c r="F9" s="10">
        <v>1147.4799999999998</v>
      </c>
      <c r="G9" s="10">
        <v>188.61000000000007</v>
      </c>
      <c r="H9" s="10">
        <v>74.490000000000009</v>
      </c>
      <c r="I9" s="10">
        <v>65.87</v>
      </c>
      <c r="J9" s="10">
        <v>121.33000000000006</v>
      </c>
      <c r="K9" s="10">
        <v>17.979999999999983</v>
      </c>
      <c r="L9" s="10">
        <v>371.14</v>
      </c>
      <c r="M9" s="10">
        <v>142.74</v>
      </c>
      <c r="N9" s="10">
        <v>148.02999999999997</v>
      </c>
      <c r="O9" s="10">
        <v>254.52000000000004</v>
      </c>
      <c r="P9" s="10">
        <v>10273.900000000003</v>
      </c>
    </row>
    <row r="10" spans="1:17" x14ac:dyDescent="0.25">
      <c r="A10" s="11" t="s">
        <v>10</v>
      </c>
      <c r="B10" s="10">
        <v>109801.25000000004</v>
      </c>
      <c r="C10" s="10">
        <v>96484.12999999999</v>
      </c>
      <c r="D10" s="10">
        <v>6120.56</v>
      </c>
      <c r="E10" s="10">
        <v>3963.49</v>
      </c>
      <c r="F10" s="10">
        <v>628.18000000000006</v>
      </c>
      <c r="G10" s="10">
        <v>409.84999999999997</v>
      </c>
      <c r="H10" s="10">
        <v>208.53</v>
      </c>
      <c r="I10" s="10">
        <v>294.53000000000003</v>
      </c>
      <c r="J10" s="10">
        <v>310.99</v>
      </c>
      <c r="K10" s="10">
        <v>91.59</v>
      </c>
      <c r="L10" s="10">
        <v>86.09</v>
      </c>
      <c r="M10" s="10">
        <v>206.35</v>
      </c>
      <c r="N10" s="10">
        <v>126.63</v>
      </c>
      <c r="O10" s="10">
        <v>69.45</v>
      </c>
      <c r="P10" s="10">
        <v>800.88000000000011</v>
      </c>
    </row>
    <row r="11" spans="1:17" x14ac:dyDescent="0.25">
      <c r="A11" s="12" t="s">
        <v>11</v>
      </c>
      <c r="B11" s="10">
        <v>66924.249999999985</v>
      </c>
      <c r="C11" s="10">
        <v>63368.3</v>
      </c>
      <c r="D11" s="10">
        <v>1331.61</v>
      </c>
      <c r="E11" s="10">
        <v>410.67</v>
      </c>
      <c r="F11" s="10">
        <v>327.42</v>
      </c>
      <c r="G11" s="10">
        <v>0</v>
      </c>
      <c r="H11" s="10">
        <v>70.78</v>
      </c>
      <c r="I11" s="10">
        <v>0</v>
      </c>
      <c r="J11" s="10">
        <v>135.72999999999999</v>
      </c>
      <c r="K11" s="10">
        <v>58.21</v>
      </c>
      <c r="L11" s="10">
        <v>21.34</v>
      </c>
      <c r="M11" s="10">
        <v>58.04</v>
      </c>
      <c r="N11" s="10">
        <v>0</v>
      </c>
      <c r="O11" s="10">
        <v>0</v>
      </c>
      <c r="P11" s="10">
        <v>1142.1500000000001</v>
      </c>
    </row>
    <row r="12" spans="1:17" x14ac:dyDescent="0.25">
      <c r="A12" s="12" t="s">
        <v>12</v>
      </c>
      <c r="B12" s="10">
        <v>3590.05</v>
      </c>
      <c r="C12" s="10">
        <v>2890.8</v>
      </c>
      <c r="D12" s="10">
        <v>447.57</v>
      </c>
      <c r="E12" s="10">
        <v>108.7</v>
      </c>
      <c r="F12" s="10">
        <v>6.08</v>
      </c>
      <c r="G12" s="10">
        <v>4.1100000000000003</v>
      </c>
      <c r="H12" s="10">
        <v>6.82</v>
      </c>
      <c r="I12" s="10">
        <v>4.13</v>
      </c>
      <c r="J12" s="10">
        <v>5.89</v>
      </c>
      <c r="K12" s="10">
        <v>0.17</v>
      </c>
      <c r="L12" s="10">
        <v>81.22</v>
      </c>
      <c r="M12" s="10">
        <v>0.5</v>
      </c>
      <c r="N12" s="10">
        <v>9.1999999999999993</v>
      </c>
      <c r="O12" s="10">
        <v>0.25</v>
      </c>
      <c r="P12" s="10">
        <v>24.61</v>
      </c>
    </row>
    <row r="13" spans="1:17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25">
      <c r="A14" s="14"/>
    </row>
    <row r="15" spans="1:17" x14ac:dyDescent="0.25">
      <c r="A15" s="21" t="s">
        <v>13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7" ht="15.75" thickBot="1" x14ac:dyDescent="0.3">
      <c r="A16" s="15"/>
      <c r="I16" s="16" t="s">
        <v>2</v>
      </c>
    </row>
    <row r="17" spans="1:11" ht="57.75" thickBot="1" x14ac:dyDescent="0.3">
      <c r="A17" s="5" t="s">
        <v>3</v>
      </c>
      <c r="B17" s="5" t="s">
        <v>4</v>
      </c>
      <c r="C17" s="5" t="s">
        <v>14</v>
      </c>
      <c r="D17" s="5" t="s">
        <v>15</v>
      </c>
      <c r="E17" s="5" t="s">
        <v>33</v>
      </c>
      <c r="F17" s="5" t="s">
        <v>16</v>
      </c>
      <c r="G17" s="5" t="s">
        <v>17</v>
      </c>
      <c r="H17" s="5" t="s">
        <v>18</v>
      </c>
      <c r="I17" s="5" t="s">
        <v>19</v>
      </c>
      <c r="J17" s="17" t="s">
        <v>20</v>
      </c>
    </row>
    <row r="18" spans="1:11" x14ac:dyDescent="0.25">
      <c r="A18" s="9" t="s">
        <v>8</v>
      </c>
      <c r="B18" s="18">
        <f>SUM(C18:J18)</f>
        <v>423331.54999999993</v>
      </c>
      <c r="C18" s="18">
        <f>SUM(C19:C22)</f>
        <v>71883.151320000194</v>
      </c>
      <c r="D18" s="18">
        <f t="shared" ref="D18:J18" si="1">SUM(D19:D22)</f>
        <v>75854.710560000007</v>
      </c>
      <c r="E18" s="18">
        <f t="shared" si="1"/>
        <v>23816.10675999981</v>
      </c>
      <c r="F18" s="18">
        <f t="shared" si="1"/>
        <v>225105.46859000006</v>
      </c>
      <c r="G18" s="18">
        <f t="shared" si="1"/>
        <v>4565.1392099999994</v>
      </c>
      <c r="H18" s="18">
        <f t="shared" si="1"/>
        <v>0</v>
      </c>
      <c r="I18" s="18">
        <f t="shared" si="1"/>
        <v>0</v>
      </c>
      <c r="J18" s="18">
        <f t="shared" si="1"/>
        <v>22106.973559999817</v>
      </c>
      <c r="K18" s="20"/>
    </row>
    <row r="19" spans="1:11" x14ac:dyDescent="0.25">
      <c r="A19" s="11" t="s">
        <v>9</v>
      </c>
      <c r="B19" s="18">
        <f t="shared" ref="B19:B22" si="2">SUM(C19:J19)</f>
        <v>243015.99999999983</v>
      </c>
      <c r="C19" s="19">
        <v>10120.646920000003</v>
      </c>
      <c r="D19" s="19">
        <v>62899.541499999992</v>
      </c>
      <c r="E19" s="19">
        <v>1116.1596299999997</v>
      </c>
      <c r="F19" s="19">
        <v>149310.40587000008</v>
      </c>
      <c r="G19" s="19">
        <v>536.61112000000014</v>
      </c>
      <c r="H19" s="19">
        <v>0</v>
      </c>
      <c r="I19" s="19">
        <v>0</v>
      </c>
      <c r="J19" s="19">
        <v>19032.634959999807</v>
      </c>
      <c r="K19" s="20"/>
    </row>
    <row r="20" spans="1:11" x14ac:dyDescent="0.25">
      <c r="A20" s="11" t="s">
        <v>10</v>
      </c>
      <c r="B20" s="18">
        <f t="shared" si="2"/>
        <v>109801.25000000004</v>
      </c>
      <c r="C20" s="19">
        <v>60023.564190000194</v>
      </c>
      <c r="D20" s="19">
        <v>12644.846580000007</v>
      </c>
      <c r="E20" s="19">
        <v>22252.783119999811</v>
      </c>
      <c r="F20" s="19">
        <v>8252.1653400000032</v>
      </c>
      <c r="G20" s="19">
        <v>3864.4424799999988</v>
      </c>
      <c r="H20" s="19">
        <v>0</v>
      </c>
      <c r="I20" s="19">
        <v>0</v>
      </c>
      <c r="J20" s="19">
        <v>2763.4482900000098</v>
      </c>
      <c r="K20" s="20"/>
    </row>
    <row r="21" spans="1:11" x14ac:dyDescent="0.25">
      <c r="A21" s="12" t="s">
        <v>11</v>
      </c>
      <c r="B21" s="18">
        <f t="shared" si="2"/>
        <v>66924.249999999985</v>
      </c>
      <c r="C21" s="19">
        <v>500.33549999999991</v>
      </c>
      <c r="D21" s="19">
        <v>0</v>
      </c>
      <c r="E21" s="19">
        <v>0</v>
      </c>
      <c r="F21" s="19">
        <v>66423.914499999984</v>
      </c>
      <c r="G21" s="19">
        <v>0</v>
      </c>
      <c r="H21" s="19">
        <v>0</v>
      </c>
      <c r="I21" s="19">
        <v>0</v>
      </c>
      <c r="J21" s="19">
        <v>0</v>
      </c>
      <c r="K21" s="20"/>
    </row>
    <row r="22" spans="1:11" x14ac:dyDescent="0.25">
      <c r="A22" s="12" t="s">
        <v>12</v>
      </c>
      <c r="B22" s="18">
        <f t="shared" si="2"/>
        <v>3590.05</v>
      </c>
      <c r="C22" s="19">
        <v>1238.6047099999992</v>
      </c>
      <c r="D22" s="19">
        <v>310.32248000000004</v>
      </c>
      <c r="E22" s="19">
        <v>447.16401000000008</v>
      </c>
      <c r="F22" s="19">
        <v>1118.98288</v>
      </c>
      <c r="G22" s="19">
        <v>164.08561</v>
      </c>
      <c r="H22" s="19">
        <v>0</v>
      </c>
      <c r="I22" s="19">
        <v>0</v>
      </c>
      <c r="J22" s="19">
        <v>310.89031000000051</v>
      </c>
      <c r="K22" s="20"/>
    </row>
  </sheetData>
  <mergeCells count="7">
    <mergeCell ref="A15:J15"/>
    <mergeCell ref="A2:P3"/>
    <mergeCell ref="A1:P1"/>
    <mergeCell ref="O6:P6"/>
    <mergeCell ref="C4:P4"/>
    <mergeCell ref="G5:J5"/>
    <mergeCell ref="C6:N6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2021-01-28T08:22:44Z</dcterms:modified>
</cp:coreProperties>
</file>