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C18" i="1"/>
  <c r="I18" i="1"/>
  <c r="G18" i="1"/>
  <c r="B20" i="1"/>
  <c r="E18" i="1"/>
  <c r="B22" i="1"/>
  <c r="F18" i="1"/>
  <c r="D18" i="1"/>
  <c r="H18" i="1"/>
  <c r="J18" i="1" l="1"/>
  <c r="B18" i="1" s="1"/>
  <c r="B19" i="1" l="1"/>
  <c r="J8" i="1" l="1"/>
  <c r="N8" i="1"/>
  <c r="O8" i="1"/>
  <c r="P8" i="1"/>
  <c r="K8" i="1"/>
  <c r="M8" i="1"/>
  <c r="L8" i="1" l="1"/>
  <c r="C8" i="1" l="1"/>
  <c r="B8" i="1" l="1"/>
  <c r="D8" i="1" l="1"/>
  <c r="G8" i="1" l="1"/>
  <c r="E8" i="1"/>
  <c r="H8" i="1"/>
  <c r="F8" i="1"/>
  <c r="I8" i="1"/>
</calcChain>
</file>

<file path=xl/sharedStrings.xml><?xml version="1.0" encoding="utf-8"?>
<sst xmlns="http://schemas.openxmlformats.org/spreadsheetml/2006/main" count="43" uniqueCount="35">
  <si>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</si>
  <si>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</si>
  <si>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</si>
  <si>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</si>
  <si>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</si>
  <si>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</si>
  <si>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</si>
  <si>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</si>
  <si>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</si>
  <si>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</si>
  <si>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</si>
  <si>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</si>
  <si>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</si>
  <si>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</si>
  <si>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</si>
  <si>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</si>
  <si>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</si>
  <si>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</si>
  <si>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</si>
  <si>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</si>
  <si>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</si>
  <si>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</si>
  <si>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</si>
  <si>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</si>
  <si>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</si>
  <si>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</si>
  <si>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</si>
  <si>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</si>
  <si>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</si>
  <si>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</si>
  <si>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</si>
  <si>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</si>
  <si>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</si>
  <si>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</si>
  <si>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Qızıl 
təminatlı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</si>
</sst>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indent="5"/>
    </xf>
    <xf numFmtId="164" fontId="2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7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right" indent="5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A7" sqref="A7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6.140625" style="1" customWidth="1"/>
    <col min="17" max="16384" width="9.140625" style="1"/>
  </cols>
  <sheetData>
    <row r="1" spans="1:17" ht="26.2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7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7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7" ht="15" customHeight="1" x14ac:dyDescent="0.25">
      <c r="A4" s="20"/>
      <c r="B4" s="20"/>
      <c r="C4" s="20" t="s">
        <v>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7" x14ac:dyDescent="0.25">
      <c r="A5" s="2"/>
      <c r="B5" s="2"/>
      <c r="C5" s="16"/>
      <c r="D5" s="16"/>
      <c r="E5" s="16"/>
      <c r="F5" s="16"/>
      <c r="G5" s="21"/>
      <c r="H5" s="21"/>
      <c r="I5" s="21"/>
      <c r="J5" s="21"/>
      <c r="K5" s="16"/>
      <c r="L5" s="16"/>
      <c r="M5" s="16"/>
      <c r="N5" s="16"/>
      <c r="O5" s="16"/>
      <c r="P5" s="16"/>
    </row>
    <row r="6" spans="1:17" ht="15" customHeight="1" x14ac:dyDescent="0.25">
      <c r="A6" s="2"/>
      <c r="B6" s="2"/>
      <c r="C6" s="22" t="s">
        <v>7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 t="s">
        <v>2</v>
      </c>
      <c r="P6" s="23"/>
    </row>
    <row r="7" spans="1:17" ht="28.5" x14ac:dyDescent="0.25">
      <c r="A7" s="24" t="s">
        <v>3</v>
      </c>
      <c r="B7" s="24" t="s">
        <v>4</v>
      </c>
      <c r="C7" s="24" t="s">
        <v>6</v>
      </c>
      <c r="D7" s="25" t="s">
        <v>21</v>
      </c>
      <c r="E7" s="25" t="s">
        <v>22</v>
      </c>
      <c r="F7" s="25" t="s">
        <v>23</v>
      </c>
      <c r="G7" s="25" t="s">
        <v>24</v>
      </c>
      <c r="H7" s="25" t="s">
        <v>25</v>
      </c>
      <c r="I7" s="25" t="s">
        <v>26</v>
      </c>
      <c r="J7" s="25" t="s">
        <v>27</v>
      </c>
      <c r="K7" s="25" t="s">
        <v>28</v>
      </c>
      <c r="L7" s="25" t="s">
        <v>29</v>
      </c>
      <c r="M7" s="25" t="s">
        <v>30</v>
      </c>
      <c r="N7" s="25" t="s">
        <v>31</v>
      </c>
      <c r="O7" s="25" t="s">
        <v>32</v>
      </c>
      <c r="P7" s="25" t="s">
        <v>33</v>
      </c>
    </row>
    <row r="8" spans="1:17" x14ac:dyDescent="0.25">
      <c r="A8" s="3" t="s">
        <v>8</v>
      </c>
      <c r="B8" s="9">
        <f>SUM(B9:B12)</f>
        <v>473963.57000000007</v>
      </c>
      <c r="C8" s="9">
        <f t="shared" ref="C8:P8" si="0">SUM(C9:C12)</f>
        <v>430812.62</v>
      </c>
      <c r="D8" s="9">
        <f t="shared" si="0"/>
        <v>13266.14</v>
      </c>
      <c r="E8" s="9">
        <f t="shared" si="0"/>
        <v>836.61</v>
      </c>
      <c r="F8" s="9">
        <f t="shared" si="0"/>
        <v>823.84</v>
      </c>
      <c r="G8" s="9">
        <f t="shared" si="0"/>
        <v>816.7</v>
      </c>
      <c r="H8" s="9">
        <f t="shared" si="0"/>
        <v>449.22</v>
      </c>
      <c r="I8" s="9">
        <f t="shared" si="0"/>
        <v>715.78</v>
      </c>
      <c r="J8" s="9">
        <f t="shared" si="0"/>
        <v>1078.71</v>
      </c>
      <c r="K8" s="9">
        <f t="shared" si="0"/>
        <v>1000.33</v>
      </c>
      <c r="L8" s="9">
        <f t="shared" si="0"/>
        <v>1523.2</v>
      </c>
      <c r="M8" s="9">
        <f t="shared" si="0"/>
        <v>208.04</v>
      </c>
      <c r="N8" s="9">
        <f t="shared" si="0"/>
        <v>786.21</v>
      </c>
      <c r="O8" s="9">
        <f t="shared" si="0"/>
        <v>746.43999999999994</v>
      </c>
      <c r="P8" s="9">
        <f t="shared" si="0"/>
        <v>20899.729999999996</v>
      </c>
    </row>
    <row r="9" spans="1:17" x14ac:dyDescent="0.25">
      <c r="A9" s="4" t="s">
        <v>9</v>
      </c>
      <c r="B9" s="10">
        <v>241838.63000000003</v>
      </c>
      <c r="C9" s="10">
        <v>213758.66999999998</v>
      </c>
      <c r="D9" s="10">
        <v>6765.2699999999995</v>
      </c>
      <c r="E9" s="10">
        <v>348.13</v>
      </c>
      <c r="F9" s="10">
        <v>620.5</v>
      </c>
      <c r="G9" s="10">
        <v>596.39</v>
      </c>
      <c r="H9" s="10">
        <v>83.620000000000019</v>
      </c>
      <c r="I9" s="10">
        <v>520.57999999999993</v>
      </c>
      <c r="J9" s="10">
        <v>851.37</v>
      </c>
      <c r="K9" s="10">
        <v>855.44</v>
      </c>
      <c r="L9" s="10">
        <v>1303.1499999999999</v>
      </c>
      <c r="M9" s="10">
        <v>47.150000000000006</v>
      </c>
      <c r="N9" s="10">
        <v>372.56000000000006</v>
      </c>
      <c r="O9" s="10">
        <v>413.17999999999995</v>
      </c>
      <c r="P9" s="10">
        <v>15302.619999999997</v>
      </c>
    </row>
    <row r="10" spans="1:17" x14ac:dyDescent="0.25">
      <c r="A10" s="4" t="s">
        <v>10</v>
      </c>
      <c r="B10" s="10">
        <v>149160.45000000001</v>
      </c>
      <c r="C10" s="10">
        <v>136017.49</v>
      </c>
      <c r="D10" s="10">
        <v>6205.37</v>
      </c>
      <c r="E10" s="10">
        <v>354.07000000000005</v>
      </c>
      <c r="F10" s="10">
        <v>177.52</v>
      </c>
      <c r="G10" s="10">
        <v>194.74</v>
      </c>
      <c r="H10" s="10">
        <v>292.36</v>
      </c>
      <c r="I10" s="10">
        <v>132.37</v>
      </c>
      <c r="J10" s="10">
        <v>218.61</v>
      </c>
      <c r="K10" s="10">
        <v>144.89000000000001</v>
      </c>
      <c r="L10" s="10">
        <v>162.9</v>
      </c>
      <c r="M10" s="10">
        <v>160.88999999999999</v>
      </c>
      <c r="N10" s="10">
        <v>413.65</v>
      </c>
      <c r="O10" s="10">
        <v>266.91999999999996</v>
      </c>
      <c r="P10" s="10">
        <v>4418.67</v>
      </c>
    </row>
    <row r="11" spans="1:17" x14ac:dyDescent="0.25">
      <c r="A11" s="5" t="s">
        <v>11</v>
      </c>
      <c r="B11" s="10">
        <v>82964.49000000002</v>
      </c>
      <c r="C11" s="10">
        <v>81036.460000000006</v>
      </c>
      <c r="D11" s="10">
        <v>295.5</v>
      </c>
      <c r="E11" s="10">
        <v>134.41</v>
      </c>
      <c r="F11" s="10">
        <v>25.82</v>
      </c>
      <c r="G11" s="10">
        <v>25.57</v>
      </c>
      <c r="H11" s="10">
        <v>73.239999999999995</v>
      </c>
      <c r="I11" s="10">
        <v>62.83</v>
      </c>
      <c r="J11" s="10">
        <v>8.73</v>
      </c>
      <c r="K11" s="10">
        <v>0</v>
      </c>
      <c r="L11" s="10">
        <v>57.15</v>
      </c>
      <c r="M11" s="10">
        <v>0</v>
      </c>
      <c r="N11" s="10">
        <v>0</v>
      </c>
      <c r="O11" s="10">
        <v>66.34</v>
      </c>
      <c r="P11" s="10">
        <v>1178.44</v>
      </c>
    </row>
    <row r="12" spans="1:17" x14ac:dyDescent="0.25">
      <c r="A12" s="5" t="s">
        <v>12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7"/>
    </row>
    <row r="15" spans="1:17" x14ac:dyDescent="0.25">
      <c r="A15" s="17" t="s">
        <v>13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7" ht="15.75" thickBot="1" x14ac:dyDescent="0.3">
      <c r="A16" s="8"/>
      <c r="H16" s="26"/>
      <c r="I16" s="27" t="s">
        <v>2</v>
      </c>
    </row>
    <row r="17" spans="1:11" ht="57.75" thickBot="1" x14ac:dyDescent="0.3">
      <c r="A17" s="24" t="s">
        <v>3</v>
      </c>
      <c r="B17" s="24" t="s">
        <v>4</v>
      </c>
      <c r="C17" s="24" t="s">
        <v>14</v>
      </c>
      <c r="D17" s="24" t="s">
        <v>15</v>
      </c>
      <c r="E17" s="24" t="s">
        <v>34</v>
      </c>
      <c r="F17" s="24" t="s">
        <v>16</v>
      </c>
      <c r="G17" s="24" t="s">
        <v>17</v>
      </c>
      <c r="H17" s="24" t="s">
        <v>18</v>
      </c>
      <c r="I17" s="24" t="s">
        <v>19</v>
      </c>
      <c r="J17" s="28" t="s">
        <v>20</v>
      </c>
    </row>
    <row r="18" spans="1:11" x14ac:dyDescent="0.25">
      <c r="A18" s="3" t="s">
        <v>8</v>
      </c>
      <c r="B18" s="11">
        <f>SUM(C18:J18)</f>
        <v>473963.57000000007</v>
      </c>
      <c r="C18" s="11">
        <f>SUM(C19:C22)</f>
        <v>114113.95034999969</v>
      </c>
      <c r="D18" s="11">
        <f t="shared" ref="D18:J18" si="1">SUM(D19:D22)</f>
        <v>48284.242419999995</v>
      </c>
      <c r="E18" s="11">
        <f t="shared" si="1"/>
        <v>29928.375789999907</v>
      </c>
      <c r="F18" s="11">
        <f t="shared" si="1"/>
        <v>240542.87138999975</v>
      </c>
      <c r="G18" s="11">
        <f t="shared" si="1"/>
        <v>2125.6851899999992</v>
      </c>
      <c r="H18" s="11">
        <f t="shared" si="1"/>
        <v>0</v>
      </c>
      <c r="I18" s="11">
        <f t="shared" si="1"/>
        <v>0</v>
      </c>
      <c r="J18" s="11">
        <f t="shared" si="1"/>
        <v>38968.444860000716</v>
      </c>
      <c r="K18" s="12"/>
    </row>
    <row r="19" spans="1:11" x14ac:dyDescent="0.25">
      <c r="A19" s="4" t="s">
        <v>9</v>
      </c>
      <c r="B19" s="13">
        <f t="shared" ref="B19:B22" si="2">SUM(C19:J19)</f>
        <v>241838.63000000003</v>
      </c>
      <c r="C19" s="14">
        <v>17248.419129999991</v>
      </c>
      <c r="D19" s="14">
        <v>35452.341829999998</v>
      </c>
      <c r="E19" s="14">
        <v>1843.3919600000004</v>
      </c>
      <c r="F19" s="14">
        <v>150525.47735999973</v>
      </c>
      <c r="G19" s="14">
        <v>660.46924999999987</v>
      </c>
      <c r="H19" s="14">
        <v>0</v>
      </c>
      <c r="I19" s="14">
        <v>0</v>
      </c>
      <c r="J19" s="14">
        <v>36108.530470000311</v>
      </c>
      <c r="K19" s="12"/>
    </row>
    <row r="20" spans="1:11" x14ac:dyDescent="0.25">
      <c r="A20" s="4" t="s">
        <v>10</v>
      </c>
      <c r="B20" s="13">
        <f t="shared" si="2"/>
        <v>149160.45000000001</v>
      </c>
      <c r="C20" s="14">
        <v>96257.737279999696</v>
      </c>
      <c r="D20" s="14">
        <v>12831.900590000001</v>
      </c>
      <c r="E20" s="14">
        <v>28084.983829999906</v>
      </c>
      <c r="F20" s="14">
        <v>7660.6979699999974</v>
      </c>
      <c r="G20" s="14">
        <v>1465.2159399999994</v>
      </c>
      <c r="H20" s="14">
        <v>0</v>
      </c>
      <c r="I20" s="14">
        <v>0</v>
      </c>
      <c r="J20" s="14">
        <v>2859.9143900004037</v>
      </c>
      <c r="K20" s="12"/>
    </row>
    <row r="21" spans="1:11" x14ac:dyDescent="0.25">
      <c r="A21" s="5" t="s">
        <v>11</v>
      </c>
      <c r="B21" s="13">
        <f t="shared" si="2"/>
        <v>82964.49000000002</v>
      </c>
      <c r="C21" s="14">
        <v>607.79394000000002</v>
      </c>
      <c r="D21" s="14">
        <v>0</v>
      </c>
      <c r="E21" s="14">
        <v>0</v>
      </c>
      <c r="F21" s="14">
        <v>82356.696060000017</v>
      </c>
      <c r="G21" s="14">
        <v>0</v>
      </c>
      <c r="H21" s="14">
        <v>0</v>
      </c>
      <c r="I21" s="14">
        <v>0</v>
      </c>
      <c r="J21" s="14">
        <v>0</v>
      </c>
      <c r="K21" s="12"/>
    </row>
    <row r="22" spans="1:11" x14ac:dyDescent="0.25">
      <c r="A22" s="5" t="s">
        <v>12</v>
      </c>
      <c r="B22" s="13">
        <f t="shared" si="2"/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2"/>
    </row>
    <row r="23" spans="1:1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2"/>
    </row>
  </sheetData>
  <mergeCells count="7">
    <mergeCell ref="A15:J15"/>
    <mergeCell ref="A2:P3"/>
    <mergeCell ref="A1:P1"/>
    <mergeCell ref="O6:P6"/>
    <mergeCell ref="G5:J5"/>
    <mergeCell ref="C6:N6"/>
    <mergeCell ref="A4:P4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2022-01-25T04:52:11Z</dcterms:modified>
</cp:coreProperties>
</file>