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21" i="1"/>
  <c r="C20" i="1"/>
  <c r="C19" i="1"/>
  <c r="C18" i="1"/>
  <c r="C17" i="1"/>
  <c r="C16" i="1"/>
  <c r="C15" i="1"/>
  <c r="C14" i="1"/>
  <c r="C4" i="1"/>
  <c r="C12" i="1"/>
  <c r="C11" i="1"/>
  <c r="C10" i="1"/>
  <c r="C9" i="1"/>
  <c r="C8" i="1"/>
  <c r="C7" i="1"/>
  <c r="C6" i="1"/>
  <c r="C5" i="1"/>
  <c r="C13" i="1" l="1"/>
</calcChain>
</file>

<file path=xl/sharedStrings.xml><?xml version="1.0" encoding="utf-8"?>
<sst xmlns="http://schemas.openxmlformats.org/spreadsheetml/2006/main" count="46" uniqueCount="45">
  <si>
    <t>Valyuta riski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</si>
  <si>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</si>
  <si>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</si>
  <si>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</si>
  <si>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</si>
  <si>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</si>
  <si>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</si>
  <si>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</si>
  <si>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</si>
  <si>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</si>
  <si>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</si>
  <si>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</si>
  <si>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</si>
  <si>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</si>
  <si>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</si>
  <si>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</si>
  <si>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</si>
  <si>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</si>
  <si>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</si>
  <si>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</si>
  <si>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</si>
  <si>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</si>
  <si>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</si>
  <si>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</si>
  <si>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</si>
  <si>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</si>
  <si>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</si>
  <si>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</si>
  <si>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</si>
  <si>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</si>
  <si>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</si>
  <si>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</si>
  <si>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</si>
  <si>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</si>
  <si>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</si>
  <si>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</si>
  <si>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</si>
  <si>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</si>
  <si>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</si>
  <si>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</si>
  <si>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</si>
  <si>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</si>
  <si>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</si>
  <si>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 xml:space="preserve">-7.90% </t>
  </si>
  <si>
    <t>-0.07%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</si>
</sst>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name val="Palatino Linotype"/>
      <family val="1"/>
    </font>
    <font>
      <i/>
      <sz val="11"/>
      <color theme="1"/>
      <name val="Calibri"/>
      <family val="2"/>
      <charset val="204"/>
      <scheme val="minor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0" fontId="9" fillId="0" borderId="1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4.85546875" style="4" bestFit="1" customWidth="1"/>
    <col min="2" max="2" width="58.42578125" customWidth="1"/>
    <col min="3" max="5" width="11.42578125" bestFit="1" customWidth="1"/>
    <col min="6" max="7" width="9.42578125" bestFit="1" customWidth="1"/>
  </cols>
  <sheetData>
    <row r="1" spans="1:7" s="1" customFormat="1" x14ac:dyDescent="0.25">
      <c r="A1" s="25" t="s">
        <v>0</v>
      </c>
      <c r="B1" s="25"/>
      <c r="C1" s="25"/>
      <c r="D1" s="25"/>
      <c r="E1" s="25"/>
      <c r="F1" s="25"/>
      <c r="G1" s="25"/>
    </row>
    <row r="2" spans="1:7" s="1" customFormat="1" x14ac:dyDescent="0.25">
      <c r="A2" s="2"/>
      <c r="B2" s="26"/>
      <c r="C2" s="26"/>
      <c r="D2" s="3"/>
      <c r="E2" s="3"/>
      <c r="F2" s="27" t="s">
        <v>1</v>
      </c>
      <c r="G2" s="27"/>
    </row>
    <row r="3" spans="1:7" x14ac:dyDescent="0.25">
      <c r="A3" s="15"/>
      <c r="B3" s="16" t="s">
        <v>2</v>
      </c>
      <c r="C3" s="16" t="s">
        <v>3</v>
      </c>
      <c r="D3" s="17" t="s">
        <v>4</v>
      </c>
      <c r="E3" s="17" t="s">
        <v>5</v>
      </c>
      <c r="F3" s="17" t="s">
        <v>6</v>
      </c>
      <c r="G3" s="17" t="s">
        <v>7</v>
      </c>
    </row>
    <row r="4" spans="1:7" x14ac:dyDescent="0.25">
      <c r="A4" s="8">
        <v>1</v>
      </c>
      <c r="B4" s="18" t="s">
        <v>8</v>
      </c>
      <c r="C4" s="23">
        <f t="shared" ref="C4:C12" si="0">SUM(D4:G4)</f>
        <v>1154464.7318599988</v>
      </c>
      <c r="D4" s="23">
        <v>987138.38072999881</v>
      </c>
      <c r="E4" s="23">
        <v>158067.74963999999</v>
      </c>
      <c r="F4" s="23">
        <v>8802.0260799999996</v>
      </c>
      <c r="G4" s="23">
        <v>456.57541000000003</v>
      </c>
    </row>
    <row r="5" spans="1:7" x14ac:dyDescent="0.25">
      <c r="A5" s="9">
        <v>1.1000000000000001</v>
      </c>
      <c r="B5" s="10" t="s">
        <v>9</v>
      </c>
      <c r="C5" s="21">
        <f t="shared" si="0"/>
        <v>99858.085230000026</v>
      </c>
      <c r="D5" s="21">
        <v>66815.255630000014</v>
      </c>
      <c r="E5" s="21">
        <v>26329.564410000003</v>
      </c>
      <c r="F5" s="21">
        <v>6556.0377799999987</v>
      </c>
      <c r="G5" s="21">
        <v>157.22740999999999</v>
      </c>
    </row>
    <row r="6" spans="1:7" x14ac:dyDescent="0.25">
      <c r="A6" s="9">
        <v>1.2</v>
      </c>
      <c r="B6" s="10" t="s">
        <v>10</v>
      </c>
      <c r="C6" s="21">
        <f t="shared" si="0"/>
        <v>112428.05055</v>
      </c>
      <c r="D6" s="21">
        <v>48876.920120000002</v>
      </c>
      <c r="E6" s="21">
        <v>63551.130429999997</v>
      </c>
      <c r="F6" s="21">
        <v>0</v>
      </c>
      <c r="G6" s="21">
        <v>0</v>
      </c>
    </row>
    <row r="7" spans="1:7" x14ac:dyDescent="0.25">
      <c r="A7" s="9">
        <v>1.3</v>
      </c>
      <c r="B7" s="10" t="s">
        <v>11</v>
      </c>
      <c r="C7" s="21">
        <f t="shared" si="0"/>
        <v>824572.14407999872</v>
      </c>
      <c r="D7" s="21">
        <v>788066.86147999868</v>
      </c>
      <c r="E7" s="21">
        <v>35460.451380000006</v>
      </c>
      <c r="F7" s="21">
        <v>1044.8312199999998</v>
      </c>
      <c r="G7" s="21">
        <v>0</v>
      </c>
    </row>
    <row r="8" spans="1:7" ht="30" x14ac:dyDescent="0.25">
      <c r="A8" s="9">
        <v>1.4</v>
      </c>
      <c r="B8" s="11" t="s">
        <v>12</v>
      </c>
      <c r="C8" s="21">
        <f t="shared" si="0"/>
        <v>29540.49</v>
      </c>
      <c r="D8" s="21">
        <v>15054.29</v>
      </c>
      <c r="E8" s="21">
        <v>13600</v>
      </c>
      <c r="F8" s="21">
        <v>886.2</v>
      </c>
      <c r="G8" s="21">
        <v>0</v>
      </c>
    </row>
    <row r="9" spans="1:7" x14ac:dyDescent="0.25">
      <c r="A9" s="9">
        <v>1.5</v>
      </c>
      <c r="B9" s="10" t="s">
        <v>13</v>
      </c>
      <c r="C9" s="21">
        <f t="shared" si="0"/>
        <v>10000</v>
      </c>
      <c r="D9" s="21">
        <v>10000</v>
      </c>
      <c r="E9" s="21">
        <v>0</v>
      </c>
      <c r="F9" s="21">
        <v>0</v>
      </c>
      <c r="G9" s="21">
        <v>0</v>
      </c>
    </row>
    <row r="10" spans="1:7" x14ac:dyDescent="0.25">
      <c r="A10" s="9">
        <v>1.6</v>
      </c>
      <c r="B10" s="10" t="s">
        <v>14</v>
      </c>
      <c r="C10" s="21">
        <f t="shared" si="0"/>
        <v>0</v>
      </c>
      <c r="D10" s="21">
        <v>0</v>
      </c>
      <c r="E10" s="21">
        <v>0</v>
      </c>
      <c r="F10" s="21">
        <v>0</v>
      </c>
      <c r="G10" s="21">
        <v>0</v>
      </c>
    </row>
    <row r="11" spans="1:7" x14ac:dyDescent="0.25">
      <c r="A11" s="9">
        <v>1.7</v>
      </c>
      <c r="B11" s="10" t="s">
        <v>15</v>
      </c>
      <c r="C11" s="21">
        <f t="shared" si="0"/>
        <v>11885.390000000003</v>
      </c>
      <c r="D11" s="21">
        <v>11885.390000000003</v>
      </c>
      <c r="E11" s="21">
        <v>0</v>
      </c>
      <c r="F11" s="21">
        <v>0</v>
      </c>
      <c r="G11" s="21">
        <v>0</v>
      </c>
    </row>
    <row r="12" spans="1:7" x14ac:dyDescent="0.25">
      <c r="A12" s="9">
        <v>1.8</v>
      </c>
      <c r="B12" s="10" t="s">
        <v>16</v>
      </c>
      <c r="C12" s="21">
        <f t="shared" si="0"/>
        <v>66180.571999999986</v>
      </c>
      <c r="D12" s="21">
        <v>46439.663500000002</v>
      </c>
      <c r="E12" s="21">
        <v>19126.603419999999</v>
      </c>
      <c r="F12" s="21">
        <v>314.95707999999991</v>
      </c>
      <c r="G12" s="21">
        <v>299.34800000000001</v>
      </c>
    </row>
    <row r="13" spans="1:7" x14ac:dyDescent="0.25">
      <c r="A13" s="8">
        <v>2</v>
      </c>
      <c r="B13" s="18" t="s">
        <v>17</v>
      </c>
      <c r="C13" s="20">
        <f>C14+C15+C16+C19+C20+C21</f>
        <v>1031499.24</v>
      </c>
      <c r="D13" s="20">
        <f t="shared" ref="D13:G13" si="1">D14+D15+D16+D19+D20+D21</f>
        <v>853981.21</v>
      </c>
      <c r="E13" s="20">
        <f t="shared" si="1"/>
        <v>168412.59</v>
      </c>
      <c r="F13" s="20">
        <f t="shared" si="1"/>
        <v>8743.3799999999992</v>
      </c>
      <c r="G13" s="20">
        <f t="shared" si="1"/>
        <v>362.06</v>
      </c>
    </row>
    <row r="14" spans="1:7" x14ac:dyDescent="0.25">
      <c r="A14" s="9">
        <v>2.1</v>
      </c>
      <c r="B14" s="11" t="s">
        <v>18</v>
      </c>
      <c r="C14" s="21">
        <f t="shared" ref="C14:C21" si="2">SUM(D14:G14)</f>
        <v>0</v>
      </c>
      <c r="D14" s="21">
        <v>0</v>
      </c>
      <c r="E14" s="21">
        <v>0</v>
      </c>
      <c r="F14" s="21">
        <v>0</v>
      </c>
      <c r="G14" s="21">
        <v>0</v>
      </c>
    </row>
    <row r="15" spans="1:7" ht="30" x14ac:dyDescent="0.25">
      <c r="A15" s="9">
        <v>2.2000000000000002</v>
      </c>
      <c r="B15" s="11" t="s">
        <v>19</v>
      </c>
      <c r="C15" s="21">
        <f t="shared" si="2"/>
        <v>281753.5</v>
      </c>
      <c r="D15" s="21">
        <v>265265.76</v>
      </c>
      <c r="E15" s="21">
        <v>16474.420000000002</v>
      </c>
      <c r="F15" s="21">
        <v>12.15</v>
      </c>
      <c r="G15" s="21">
        <v>1.17</v>
      </c>
    </row>
    <row r="16" spans="1:7" x14ac:dyDescent="0.25">
      <c r="A16" s="9">
        <v>2.2999999999999998</v>
      </c>
      <c r="B16" s="10" t="s">
        <v>20</v>
      </c>
      <c r="C16" s="23">
        <f t="shared" si="2"/>
        <v>677218.52</v>
      </c>
      <c r="D16" s="23">
        <v>542296.18999999994</v>
      </c>
      <c r="E16" s="23">
        <v>125898.43000000001</v>
      </c>
      <c r="F16" s="23">
        <v>8664.0499999999993</v>
      </c>
      <c r="G16" s="23">
        <v>359.84999999999997</v>
      </c>
    </row>
    <row r="17" spans="1:7" x14ac:dyDescent="0.25">
      <c r="A17" s="9" t="s">
        <v>21</v>
      </c>
      <c r="B17" s="10" t="s">
        <v>22</v>
      </c>
      <c r="C17" s="21">
        <f t="shared" si="2"/>
        <v>298219.32</v>
      </c>
      <c r="D17" s="21">
        <v>214629.65</v>
      </c>
      <c r="E17" s="21">
        <v>75413.37000000001</v>
      </c>
      <c r="F17" s="21">
        <v>7816.45</v>
      </c>
      <c r="G17" s="21">
        <v>359.84999999999997</v>
      </c>
    </row>
    <row r="18" spans="1:7" x14ac:dyDescent="0.25">
      <c r="A18" s="9" t="s">
        <v>23</v>
      </c>
      <c r="B18" s="10" t="s">
        <v>24</v>
      </c>
      <c r="C18" s="21">
        <f t="shared" si="2"/>
        <v>378999.19999999995</v>
      </c>
      <c r="D18" s="21">
        <v>327666.53999999998</v>
      </c>
      <c r="E18" s="21">
        <v>50485.06</v>
      </c>
      <c r="F18" s="21">
        <v>847.6</v>
      </c>
      <c r="G18" s="21">
        <v>0</v>
      </c>
    </row>
    <row r="19" spans="1:7" x14ac:dyDescent="0.25">
      <c r="A19" s="9">
        <v>2.4</v>
      </c>
      <c r="B19" s="10" t="s">
        <v>25</v>
      </c>
      <c r="C19" s="21">
        <f t="shared" si="2"/>
        <v>14450</v>
      </c>
      <c r="D19" s="21">
        <v>0</v>
      </c>
      <c r="E19" s="21">
        <v>14450</v>
      </c>
      <c r="F19" s="21">
        <v>0</v>
      </c>
      <c r="G19" s="21">
        <v>0</v>
      </c>
    </row>
    <row r="20" spans="1:7" x14ac:dyDescent="0.25">
      <c r="A20" s="9">
        <v>2.5</v>
      </c>
      <c r="B20" s="10" t="s">
        <v>26</v>
      </c>
      <c r="C20" s="21">
        <f t="shared" si="2"/>
        <v>8550.6</v>
      </c>
      <c r="D20" s="21">
        <v>8550.6</v>
      </c>
      <c r="E20" s="21">
        <v>0</v>
      </c>
      <c r="F20" s="21">
        <v>0</v>
      </c>
      <c r="G20" s="21">
        <v>0</v>
      </c>
    </row>
    <row r="21" spans="1:7" x14ac:dyDescent="0.25">
      <c r="A21" s="9">
        <v>2.6</v>
      </c>
      <c r="B21" s="10" t="s">
        <v>27</v>
      </c>
      <c r="C21" s="21">
        <f t="shared" si="2"/>
        <v>49526.62</v>
      </c>
      <c r="D21" s="21">
        <v>37868.660000000003</v>
      </c>
      <c r="E21" s="21">
        <v>11589.74</v>
      </c>
      <c r="F21" s="21">
        <v>67.180000000000007</v>
      </c>
      <c r="G21" s="21">
        <v>1.04</v>
      </c>
    </row>
    <row r="22" spans="1:7" x14ac:dyDescent="0.25">
      <c r="A22" s="28" t="s">
        <v>28</v>
      </c>
      <c r="B22" s="29"/>
      <c r="C22" s="29"/>
      <c r="D22" s="29"/>
      <c r="E22" s="29"/>
      <c r="F22" s="29"/>
      <c r="G22" s="30"/>
    </row>
    <row r="23" spans="1:7" x14ac:dyDescent="0.25">
      <c r="A23" s="8">
        <v>3</v>
      </c>
      <c r="B23" s="12" t="s">
        <v>29</v>
      </c>
      <c r="C23" s="13"/>
      <c r="D23" s="12"/>
      <c r="E23" s="12"/>
      <c r="F23" s="12"/>
      <c r="G23" s="12"/>
    </row>
    <row r="24" spans="1:7" ht="30" x14ac:dyDescent="0.25">
      <c r="A24" s="9">
        <v>3.1</v>
      </c>
      <c r="B24" s="11" t="s">
        <v>30</v>
      </c>
      <c r="C24" s="22" t="s">
        <v>43</v>
      </c>
      <c r="D24" s="24">
        <v>0</v>
      </c>
      <c r="E24" s="24">
        <v>-7.8299999999999995E-2</v>
      </c>
      <c r="F24" s="24">
        <v>-6.9999999999999999E-4</v>
      </c>
      <c r="G24" s="24">
        <v>5.9999999999999995E-4</v>
      </c>
    </row>
    <row r="25" spans="1:7" ht="15" customHeight="1" x14ac:dyDescent="0.25">
      <c r="A25" s="9">
        <v>3.2</v>
      </c>
      <c r="B25" s="19" t="s">
        <v>31</v>
      </c>
      <c r="C25" s="24">
        <v>1E-4</v>
      </c>
      <c r="D25" s="24">
        <v>0</v>
      </c>
      <c r="E25" s="24">
        <v>0</v>
      </c>
      <c r="F25" s="24">
        <v>0</v>
      </c>
      <c r="G25" s="24">
        <v>1E-4</v>
      </c>
    </row>
    <row r="26" spans="1:7" x14ac:dyDescent="0.25">
      <c r="A26" s="9">
        <v>3.3</v>
      </c>
      <c r="B26" s="10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7" x14ac:dyDescent="0.25">
      <c r="A27" s="9">
        <v>3.4</v>
      </c>
      <c r="B27" s="10" t="s">
        <v>33</v>
      </c>
      <c r="C27" s="24" t="s">
        <v>43</v>
      </c>
      <c r="D27" s="24">
        <v>0</v>
      </c>
      <c r="E27" s="24">
        <v>-7.8299999999999995E-2</v>
      </c>
      <c r="F27" s="24" t="s">
        <v>44</v>
      </c>
      <c r="G27" s="24">
        <v>1E-4</v>
      </c>
    </row>
    <row r="30" spans="1:7" ht="40.5" customHeight="1" x14ac:dyDescent="0.25">
      <c r="B30" s="31" t="s">
        <v>34</v>
      </c>
      <c r="C30" s="32"/>
      <c r="D30" s="32"/>
      <c r="E30" s="33"/>
    </row>
    <row r="31" spans="1:7" ht="119.25" customHeight="1" x14ac:dyDescent="0.25">
      <c r="B31" s="5" t="s">
        <v>35</v>
      </c>
      <c r="C31" s="5" t="s">
        <v>36</v>
      </c>
      <c r="D31" s="5" t="s">
        <v>37</v>
      </c>
      <c r="E31" s="5" t="s">
        <v>38</v>
      </c>
    </row>
    <row r="32" spans="1:7" x14ac:dyDescent="0.25">
      <c r="B32" s="6" t="s">
        <v>39</v>
      </c>
      <c r="C32" s="7">
        <v>0.1</v>
      </c>
      <c r="D32" s="7">
        <v>7.0000000000000007E-2</v>
      </c>
      <c r="E32" s="14"/>
    </row>
    <row r="33" spans="2:5" x14ac:dyDescent="0.25">
      <c r="B33" s="6" t="s">
        <v>40</v>
      </c>
      <c r="C33" s="7">
        <v>0.1</v>
      </c>
      <c r="D33" s="7">
        <v>7.0000000000000007E-2</v>
      </c>
      <c r="E33" s="14"/>
    </row>
    <row r="34" spans="2:5" x14ac:dyDescent="0.25">
      <c r="B34" s="6" t="s">
        <v>41</v>
      </c>
      <c r="C34" s="7">
        <v>0.2</v>
      </c>
      <c r="D34" s="7">
        <v>0.14000000000000001</v>
      </c>
      <c r="E34" s="7">
        <v>0.03</v>
      </c>
    </row>
    <row r="35" spans="2:5" x14ac:dyDescent="0.25">
      <c r="B35" s="6" t="s">
        <v>42</v>
      </c>
      <c r="C35" s="7">
        <v>0.2</v>
      </c>
      <c r="D35" s="7">
        <v>0.14000000000000001</v>
      </c>
      <c r="E35" s="7">
        <v>0.03</v>
      </c>
    </row>
  </sheetData>
  <mergeCells count="5">
    <mergeCell ref="A1:G1"/>
    <mergeCell ref="B2:C2"/>
    <mergeCell ref="F2:G2"/>
    <mergeCell ref="A22:G22"/>
    <mergeCell ref="B30:E30"/>
  </mergeCells>
  <pageMargins left="0.70866141732283472" right="0.70866141732283472" top="0.74803149606299213" bottom="0.74803149606299213" header="0.31496062992125984" footer="0.31496062992125984"/>
  <pageSetup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2025-01-27T13:34:27Z</dcterms:modified>
</cp:coreProperties>
</file>