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Dropbox\00ZHAW\IT15a_ZH\4. Semester\Zusammenfassungen\MQMO\"/>
    </mc:Choice>
  </mc:AlternateContent>
  <bookViews>
    <workbookView xWindow="0" yWindow="0" windowWidth="16320" windowHeight="12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4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<sst xmlns="http://schemas.openxmlformats.org/spreadsheetml/2006/main" count="15" uniqueCount="15">
  <si>
    <t>Periode</t>
  </si>
  <si>
    <t># Ankommende</t>
  </si>
  <si>
    <t># verlassende</t>
  </si>
  <si>
    <t># im Restaurant</t>
  </si>
  <si>
    <t># benutzer tische</t>
  </si>
  <si>
    <t># wartende</t>
  </si>
  <si>
    <t>Erwartete Wartezeit</t>
  </si>
  <si>
    <t>11:30-11:45</t>
  </si>
  <si>
    <t>11:45-12:00</t>
  </si>
  <si>
    <t>12:00-12:15</t>
  </si>
  <si>
    <t>12:15-12:30</t>
  </si>
  <si>
    <t>12:30-12:45</t>
  </si>
  <si>
    <t>12:45-13:00</t>
  </si>
  <si>
    <t>13:00-13:30</t>
  </si>
  <si>
    <t>Max Tische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</si>
</sst>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2"/>
  <sheetViews>
    <sheetView tabSelected="1" workbookViewId="0">
      <selection activeCell="F17" sqref="F17"/>
    </sheetView>
  </sheetViews>
  <sheetFormatPr defaultRowHeight="15" x14ac:dyDescent="0.25"/>
  <cols>
    <col min="2" max="2" width="14.140625" customWidth="1"/>
    <col min="3" max="3" width="15.140625" bestFit="1" customWidth="1"/>
    <col min="4" max="4" width="13.28515625" bestFit="1" customWidth="1"/>
    <col min="5" max="5" width="14.85546875" bestFit="1" customWidth="1"/>
    <col min="6" max="6" width="16.28515625" bestFit="1" customWidth="1"/>
    <col min="7" max="7" width="11" bestFit="1" customWidth="1"/>
    <col min="8" max="8" width="19.140625" bestFit="1" customWidth="1"/>
  </cols>
  <sheetData>
    <row r="3" spans="2: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2:8" x14ac:dyDescent="0.25">
      <c r="B4" t="s">
        <v>7</v>
      </c>
      <c r="C4">
        <v>15</v>
      </c>
      <c r="D4">
        <v>0</v>
      </c>
      <c r="E4">
        <f>SUM(C4)-SUM(D4)</f>
        <v>15</v>
      </c>
      <c r="F4">
        <f>IF(E4&lt;$C$12,E4,$C$12)</f>
        <v>15</v>
      </c>
      <c r="G4">
        <f>E4-F4</f>
        <v>0</v>
      </c>
      <c r="H4">
        <f>G4*(45/60)</f>
        <v>0</v>
      </c>
    </row>
    <row r="5" spans="2:8" x14ac:dyDescent="0.25">
      <c r="B5" t="s">
        <v>8</v>
      </c>
      <c r="C5">
        <v>35</v>
      </c>
      <c r="D5">
        <v>0</v>
      </c>
      <c r="E5">
        <f>SUM(C4:C5)-SUM(D4:D5)</f>
        <v>50</v>
      </c>
      <c r="F5">
        <f t="shared" ref="F5:F10" si="0">IF(E5&lt;$C$12,E5,$C$12)</f>
        <v>40</v>
      </c>
      <c r="G5">
        <f t="shared" ref="G5:G10" si="1">E5-F5</f>
        <v>10</v>
      </c>
      <c r="H5">
        <f t="shared" ref="H5:H10" si="2">G5*(45/60)</f>
        <v>7.5</v>
      </c>
    </row>
    <row r="6" spans="2:8" x14ac:dyDescent="0.25">
      <c r="B6" t="s">
        <v>9</v>
      </c>
      <c r="C6">
        <v>30</v>
      </c>
      <c r="D6">
        <v>15</v>
      </c>
      <c r="E6">
        <f>SUM(C4:C6)-SUM(D4:D6)</f>
        <v>65</v>
      </c>
      <c r="F6">
        <f t="shared" si="0"/>
        <v>40</v>
      </c>
      <c r="G6">
        <f t="shared" si="1"/>
        <v>25</v>
      </c>
      <c r="H6">
        <f t="shared" si="2"/>
        <v>18.75</v>
      </c>
    </row>
    <row r="7" spans="2:8" x14ac:dyDescent="0.25">
      <c r="B7" t="s">
        <v>10</v>
      </c>
      <c r="C7">
        <v>15</v>
      </c>
      <c r="D7">
        <v>20</v>
      </c>
      <c r="E7">
        <f>SUM(C4:C7)-SUM(D4:D7)</f>
        <v>60</v>
      </c>
      <c r="F7">
        <f t="shared" si="0"/>
        <v>40</v>
      </c>
      <c r="G7">
        <f t="shared" si="1"/>
        <v>20</v>
      </c>
      <c r="H7">
        <f t="shared" si="2"/>
        <v>15</v>
      </c>
    </row>
    <row r="8" spans="2:8" x14ac:dyDescent="0.25">
      <c r="B8" t="s">
        <v>11</v>
      </c>
      <c r="C8">
        <v>10</v>
      </c>
      <c r="D8">
        <v>20</v>
      </c>
      <c r="E8">
        <f>SUM(C4:C8)-SUM(D4:D8)</f>
        <v>50</v>
      </c>
      <c r="F8">
        <f t="shared" si="0"/>
        <v>40</v>
      </c>
      <c r="G8">
        <f t="shared" si="1"/>
        <v>10</v>
      </c>
      <c r="H8">
        <f t="shared" si="2"/>
        <v>7.5</v>
      </c>
    </row>
    <row r="9" spans="2:8" x14ac:dyDescent="0.25">
      <c r="B9" t="s">
        <v>12</v>
      </c>
      <c r="C9">
        <v>5</v>
      </c>
      <c r="D9">
        <v>20</v>
      </c>
      <c r="E9">
        <f>SUM(C4:C9)-SUM(D4:D9)</f>
        <v>35</v>
      </c>
      <c r="F9">
        <f t="shared" si="0"/>
        <v>35</v>
      </c>
      <c r="G9">
        <f t="shared" si="1"/>
        <v>0</v>
      </c>
      <c r="H9">
        <f t="shared" si="2"/>
        <v>0</v>
      </c>
    </row>
    <row r="10" spans="2:8" x14ac:dyDescent="0.25">
      <c r="B10" t="s">
        <v>13</v>
      </c>
      <c r="C10">
        <v>0</v>
      </c>
      <c r="D10">
        <v>35</v>
      </c>
      <c r="E10">
        <f>SUM(C4:C10)-SUM(D4:D10)</f>
        <v>0</v>
      </c>
      <c r="F10">
        <f t="shared" si="0"/>
        <v>0</v>
      </c>
      <c r="G10">
        <f t="shared" si="1"/>
        <v>0</v>
      </c>
      <c r="H10">
        <f t="shared" si="2"/>
        <v>0</v>
      </c>
    </row>
    <row r="12" spans="2:8" x14ac:dyDescent="0.25">
      <c r="B12" t="s">
        <v>14</v>
      </c>
      <c r="C1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2017-06-16T12:25:33Z</dcterms:created>
  <dcterms:modified xsi:type="dcterms:W3CDTF">2017-06-16T12:34:52Z</dcterms:modified>
</cp:coreProperties>
</file>