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<sst xmlns="http://schemas.openxmlformats.org/spreadsheetml/2006/main" count="44" uniqueCount="44">
  <si>
    <t>Week</t>
  </si>
  <si>
    <t>Dates</t>
  </si>
  <si>
    <t>Milestone / Task</t>
  </si>
  <si>
    <t>Status</t>
  </si>
  <si>
    <t>Notes</t>
  </si>
  <si>
    <t>Jul 22–Jul 28</t>
  </si>
  <si>
    <t>Finalize spec sheet: Gain range, input/output swing, power budget</t>
  </si>
  <si>
    <t>Consult examples on Peter KInget site</t>
  </si>
  <si>
    <t>Jul 29–Aug 04</t>
  </si>
  <si>
    <t>Design two-stage Miller OTA with compensation</t>
  </si>
  <si>
    <t>Ensure phase margin &gt; 60°</t>
  </si>
  <si>
    <t>Aug 05–Aug 11</t>
  </si>
  <si>
    <t>Add programmable gain block</t>
  </si>
  <si>
    <t>Consult paper by Joe Buxton</t>
  </si>
  <si>
    <t>Aug 12–Aug 18</t>
  </si>
  <si>
    <t>Simulate full signal chain: transient, AC, noise, corners</t>
  </si>
  <si>
    <t>Focus on SFDR, gain error</t>
  </si>
  <si>
    <t>Aug 19–Aug 25</t>
  </si>
  <si>
    <t>Begin layout of amplifier core</t>
  </si>
  <si>
    <t>Stick to GF180 PDK rules</t>
  </si>
  <si>
    <t>Aug 26–Sep 01</t>
  </si>
  <si>
    <t>Route programmable gain logic + switches</t>
  </si>
  <si>
    <t>Check parasitic effects</t>
  </si>
  <si>
    <t>Sep 02–Sep 08</t>
  </si>
  <si>
    <t>Run LVS/DRC, fix bugs</t>
  </si>
  <si>
    <t>Use PEX to verify post-layout perf</t>
  </si>
  <si>
    <t>Sep 09–Sep 15</t>
  </si>
  <si>
    <t>Integrate with Mosbius top level</t>
  </si>
  <si>
    <t>Match input/output specs</t>
  </si>
  <si>
    <t>Sep 16–Sep 22</t>
  </si>
  <si>
    <t>Final testing, cleanup, documentation, submission</t>
  </si>
  <si>
    <t>Submit on or before deadline</t>
  </si>
  <si>
    <t>Hierarchy Level</t>
  </si>
  <si>
    <t>Cell / Block</t>
  </si>
  <si>
    <t>Schematic + Sims</t>
  </si>
  <si>
    <t>Layout</t>
  </si>
  <si>
    <t>Post-Layout Sims</t>
  </si>
  <si>
    <t>Two Stage OTA</t>
  </si>
  <si>
    <t>Class AB output</t>
  </si>
  <si>
    <t>Complete two stage Op-Amp</t>
  </si>
  <si>
    <t>Gain Block</t>
  </si>
  <si>
    <t>Top Level Integration</t>
  </si>
  <si>
    <t>Layout (LVS/DRC checks)</t>
  </si>
  <si>
    <t>Final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</si>
</sst>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284E3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" xfId="0" applyAlignment="1" applyBorder="1" applyFont="1" applyNumberForma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4" xfId="0" applyAlignment="1" applyBorder="1" applyFont="1" applyNumberFormat="1">
      <alignment horizontal="center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10" fillId="0" fontId="1" numFmtId="4" xfId="0" applyAlignment="1" applyBorder="1" applyFont="1" applyNumberFormat="1">
      <alignment horizontal="center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3" fillId="0" fontId="3" numFmtId="0" xfId="0" applyAlignment="1" applyBorder="1" applyFont="1">
      <alignment horizontal="center" readingOrder="0" shrinkToFit="0" vertical="top" wrapText="0"/>
    </xf>
    <xf borderId="4" fillId="0" fontId="1" numFmtId="4" xfId="0" applyAlignment="1" applyBorder="1" applyFont="1" applyNumberFormat="1">
      <alignment horizontal="center" readingOrder="0" shrinkToFit="0" vertical="center" wrapText="0"/>
    </xf>
    <xf borderId="13" fillId="0" fontId="1" numFmtId="10" xfId="0" applyAlignment="1" applyBorder="1" applyFont="1" applyNumberFormat="1">
      <alignment horizontal="center" readingOrder="0" shrinkToFit="0" vertical="center" wrapText="0"/>
    </xf>
    <xf borderId="14" fillId="0" fontId="1" numFmtId="10" xfId="0" applyAlignment="1" applyBorder="1" applyFont="1" applyNumberFormat="1">
      <alignment horizontal="center" shrinkToFit="0" vertical="center" wrapText="0"/>
    </xf>
    <xf borderId="15" fillId="0" fontId="1" numFmtId="10" xfId="0" applyAlignment="1" applyBorder="1" applyFont="1" applyNumberFormat="1">
      <alignment horizontal="center" shrinkToFit="0" vertical="center" wrapText="0"/>
    </xf>
    <xf borderId="14" fillId="0" fontId="1" numFmtId="10" xfId="0" applyAlignment="1" applyBorder="1" applyFont="1" applyNumberFormat="1">
      <alignment horizontal="center" readingOrder="0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6" fillId="0" fontId="1" numFmtId="4" xfId="0" applyAlignment="1" applyBorder="1" applyFont="1" applyNumberFormat="1">
      <alignment horizontal="center" readingOrder="0" shrinkToFit="0" vertical="center" wrapText="0"/>
    </xf>
    <xf borderId="18" fillId="0" fontId="1" numFmtId="4" xfId="0" applyAlignment="1" applyBorder="1" applyFont="1" applyNumberFormat="1">
      <alignment horizontal="center" shrinkToFit="0" vertical="center" wrapText="0"/>
    </xf>
    <xf borderId="19" fillId="0" fontId="2" numFmtId="0" xfId="0" applyAlignment="1" applyBorder="1" applyFont="1">
      <alignment readingOrder="0" shrinkToFit="0" vertical="center" wrapText="0"/>
    </xf>
    <xf borderId="20" fillId="0" fontId="1" numFmtId="10" xfId="0" applyAlignment="1" applyBorder="1" applyFont="1" applyNumberFormat="1">
      <alignment horizontal="center" readingOrder="0" shrinkToFit="0" vertical="center" wrapText="0"/>
    </xf>
    <xf borderId="20" fillId="0" fontId="1" numFmtId="10" xfId="0" applyAlignment="1" applyBorder="1" applyFont="1" applyNumberFormat="1">
      <alignment horizontal="center" shrinkToFit="0" vertical="center" wrapText="0"/>
    </xf>
    <xf borderId="21" fillId="0" fontId="1" numFmtId="10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2">
    <tableStyle count="3" pivot="0" name="Sheet 1-style">
      <tableStyleElement dxfId="1" type="headerRow"/>
      <tableStyleElement dxfId="2" type="firstRowStripe"/>
      <tableStyleElement dxfId="3" type="secondRowStripe"/>
    </tableStyle>
    <tableStyle count="3" pivot="0" name="Sheet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Table2" name="Table2" id="1">
  <tableColumns count="5">
    <tableColumn name="Week" id="1"/>
    <tableColumn name="Dates" id="2"/>
    <tableColumn name="Milestone / Task" id="3"/>
    <tableColumn name="Status" id="4"/>
    <tableColumn name="Notes" id="5"/>
  </tableColumns>
  <tableStyleInfo name="Sheet 1-style" showColumnStripes="0" showFirstColumn="1" showLastColumn="1" showRowStripes="1"/>
</table>
</file>

<file path=xl/tables/table2.xml><?xml version="1.0" encoding="utf-8"?>
<table xmlns="http://schemas.openxmlformats.org/spreadsheetml/2006/main" ref="A1:E8" displayName="Table1" name="Table1" id="2">
  <tableColumns count="5">
    <tableColumn name="Hierarchy Level" id="1"/>
    <tableColumn name="Cell / Block" id="2"/>
    <tableColumn name="Schematic + Sims" id="3"/>
    <tableColumn name="Layout" id="4"/>
    <tableColumn name="Post-Layout Sims" id="5"/>
  </tableColumns>
  <tableStyleInfo name="Sheet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25"/>
    <col customWidth="1" min="2" max="2" width="14.88"/>
    <col customWidth="1" min="3" max="3" width="57.13"/>
    <col customWidth="1" min="4" max="4" width="15.5"/>
    <col customWidth="1" min="5" max="5" width="39.75"/>
    <col customWidth="1" min="6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5" t="s">
        <v>6</v>
      </c>
      <c r="D2" s="6" t="b">
        <v>1</v>
      </c>
      <c r="E2" s="7" t="s">
        <v>7</v>
      </c>
    </row>
    <row r="3">
      <c r="A3" s="8">
        <v>2.0</v>
      </c>
      <c r="B3" s="9" t="s">
        <v>8</v>
      </c>
      <c r="C3" s="9" t="s">
        <v>9</v>
      </c>
      <c r="D3" s="10" t="b">
        <v>0</v>
      </c>
      <c r="E3" s="11" t="s">
        <v>10</v>
      </c>
    </row>
    <row r="4">
      <c r="A4" s="4">
        <v>3.0</v>
      </c>
      <c r="B4" s="5" t="s">
        <v>11</v>
      </c>
      <c r="C4" s="12" t="s">
        <v>12</v>
      </c>
      <c r="D4" s="6" t="b">
        <v>0</v>
      </c>
      <c r="E4" s="7" t="s">
        <v>13</v>
      </c>
    </row>
    <row r="5">
      <c r="A5" s="8">
        <v>4.0</v>
      </c>
      <c r="B5" s="9" t="s">
        <v>14</v>
      </c>
      <c r="C5" s="9" t="s">
        <v>15</v>
      </c>
      <c r="D5" s="10" t="b">
        <v>0</v>
      </c>
      <c r="E5" s="11" t="s">
        <v>16</v>
      </c>
    </row>
    <row r="6">
      <c r="A6" s="4">
        <v>5.0</v>
      </c>
      <c r="B6" s="5" t="s">
        <v>17</v>
      </c>
      <c r="C6" s="5" t="s">
        <v>18</v>
      </c>
      <c r="D6" s="6" t="b">
        <v>0</v>
      </c>
      <c r="E6" s="13" t="s">
        <v>19</v>
      </c>
    </row>
    <row r="7">
      <c r="A7" s="8">
        <v>6.0</v>
      </c>
      <c r="B7" s="9" t="s">
        <v>20</v>
      </c>
      <c r="C7" s="9" t="s">
        <v>21</v>
      </c>
      <c r="D7" s="10" t="b">
        <v>0</v>
      </c>
      <c r="E7" s="11" t="s">
        <v>22</v>
      </c>
    </row>
    <row r="8">
      <c r="A8" s="4">
        <v>7.0</v>
      </c>
      <c r="B8" s="5" t="s">
        <v>23</v>
      </c>
      <c r="C8" s="5" t="s">
        <v>24</v>
      </c>
      <c r="D8" s="6" t="b">
        <v>0</v>
      </c>
      <c r="E8" s="13" t="s">
        <v>25</v>
      </c>
    </row>
    <row r="9">
      <c r="A9" s="8">
        <v>8.0</v>
      </c>
      <c r="B9" s="9" t="s">
        <v>26</v>
      </c>
      <c r="C9" s="9" t="s">
        <v>27</v>
      </c>
      <c r="D9" s="10" t="b">
        <v>0</v>
      </c>
      <c r="E9" s="11" t="s">
        <v>28</v>
      </c>
    </row>
    <row r="10">
      <c r="A10" s="14">
        <v>9.0</v>
      </c>
      <c r="B10" s="15" t="s">
        <v>29</v>
      </c>
      <c r="C10" s="15" t="s">
        <v>30</v>
      </c>
      <c r="D10" s="16" t="b">
        <v>0</v>
      </c>
      <c r="E10" s="17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0">
      <formula1>AND(ISNUMBER(A2),(NOT(OR(NOT(ISERROR(DATEVALUE(A2))), AND(ISNUMBER(A2), LEFT(CELL("format", A2))="D")))))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34.75"/>
    <col customWidth="1" min="3" max="3" width="21.75"/>
    <col customWidth="1" min="4" max="4" width="13.88"/>
    <col customWidth="1" min="5" max="5" width="21.63"/>
    <col customWidth="1" min="6" max="26" width="7.63"/>
  </cols>
  <sheetData>
    <row r="1">
      <c r="A1" s="18" t="s">
        <v>32</v>
      </c>
      <c r="B1" s="19" t="s">
        <v>33</v>
      </c>
      <c r="C1" s="19" t="s">
        <v>34</v>
      </c>
      <c r="D1" s="19" t="s">
        <v>35</v>
      </c>
      <c r="E1" s="20" t="s">
        <v>36</v>
      </c>
    </row>
    <row r="2">
      <c r="A2" s="21">
        <v>1.0</v>
      </c>
      <c r="B2" s="12" t="s">
        <v>37</v>
      </c>
      <c r="C2" s="22">
        <v>0.5</v>
      </c>
      <c r="D2" s="23">
        <v>0.0</v>
      </c>
      <c r="E2" s="24">
        <v>0.0</v>
      </c>
    </row>
    <row r="3">
      <c r="A3" s="21">
        <v>1.0</v>
      </c>
      <c r="B3" s="12" t="s">
        <v>38</v>
      </c>
      <c r="C3" s="22">
        <v>0.5</v>
      </c>
      <c r="D3" s="23">
        <v>0.0</v>
      </c>
      <c r="E3" s="24">
        <v>0.0</v>
      </c>
    </row>
    <row r="4">
      <c r="A4" s="21">
        <v>1.0</v>
      </c>
      <c r="B4" s="12" t="s">
        <v>39</v>
      </c>
      <c r="C4" s="25">
        <v>0.0</v>
      </c>
      <c r="D4" s="23">
        <v>0.0</v>
      </c>
      <c r="E4" s="24">
        <v>0.0</v>
      </c>
    </row>
    <row r="5">
      <c r="A5" s="26">
        <v>2.0</v>
      </c>
      <c r="B5" s="27" t="s">
        <v>40</v>
      </c>
      <c r="C5" s="25">
        <v>0.0</v>
      </c>
      <c r="D5" s="23">
        <v>0.0</v>
      </c>
      <c r="E5" s="24">
        <v>0.0</v>
      </c>
    </row>
    <row r="6">
      <c r="A6" s="26">
        <v>2.0</v>
      </c>
      <c r="B6" s="27" t="s">
        <v>41</v>
      </c>
      <c r="C6" s="25">
        <v>0.0</v>
      </c>
      <c r="D6" s="23">
        <v>0.0</v>
      </c>
      <c r="E6" s="24">
        <v>0.0</v>
      </c>
    </row>
    <row r="7">
      <c r="A7" s="28">
        <v>2.0</v>
      </c>
      <c r="B7" s="27" t="s">
        <v>42</v>
      </c>
      <c r="C7" s="25">
        <v>0.0</v>
      </c>
      <c r="D7" s="23">
        <v>0.0</v>
      </c>
      <c r="E7" s="24">
        <v>0.0</v>
      </c>
    </row>
    <row r="8">
      <c r="A8" s="29">
        <v>3.0</v>
      </c>
      <c r="B8" s="30" t="s">
        <v>43</v>
      </c>
      <c r="C8" s="31">
        <v>0.0</v>
      </c>
      <c r="D8" s="32">
        <v>0.0</v>
      </c>
      <c r="E8" s="33">
        <v>0.0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C2:C8">
    <cfRule type="expression" dxfId="4" priority="1">
      <formula>VALUE(C2)&gt;=0.8</formula>
    </cfRule>
  </conditionalFormatting>
  <conditionalFormatting sqref="C2:C8">
    <cfRule type="expression" dxfId="5" priority="2">
      <formula>AND(VALUE(C2)&gt;=0.5, VALUE(C2)&lt;0.8)</formula>
    </cfRule>
  </conditionalFormatting>
  <conditionalFormatting sqref="C2:C8">
    <cfRule type="expression" dxfId="6" priority="3">
      <formula>VALUE(C2)&lt;0.5</formula>
    </cfRule>
  </conditionalFormatting>
  <conditionalFormatting sqref="D2:D8">
    <cfRule type="expression" dxfId="4" priority="4">
      <formula>VALUE(D2)&gt;=0.8</formula>
    </cfRule>
  </conditionalFormatting>
  <conditionalFormatting sqref="D2:D8">
    <cfRule type="expression" dxfId="5" priority="5">
      <formula>AND(VALUE(D2)&gt;=0.5, VALUE(D2)&lt;0.8)</formula>
    </cfRule>
  </conditionalFormatting>
  <conditionalFormatting sqref="D2:D8">
    <cfRule type="expression" dxfId="6" priority="6">
      <formula>VALUE(D2)&lt;0.5</formula>
    </cfRule>
  </conditionalFormatting>
  <conditionalFormatting sqref="E2:E8">
    <cfRule type="expression" dxfId="4" priority="7">
      <formula>VALUE(E2)&gt;=0.8</formula>
    </cfRule>
  </conditionalFormatting>
  <conditionalFormatting sqref="E2:E8">
    <cfRule type="expression" dxfId="5" priority="8">
      <formula>AND(VALUE(E2)&gt;=0.5, VALUE(E2)&lt;0.8)</formula>
    </cfRule>
  </conditionalFormatting>
  <conditionalFormatting sqref="E2:E8">
    <cfRule type="expression" dxfId="6" priority="9">
      <formula>VALUE(E2)&lt;0.5</formula>
    </cfRule>
  </conditionalFormatting>
  <conditionalFormatting sqref="A2:B8">
    <cfRule type="expression" dxfId="7" priority="10">
      <formula>$A2=1</formula>
    </cfRule>
  </conditionalFormatting>
  <conditionalFormatting sqref="A2:B8">
    <cfRule type="expression" dxfId="8" priority="11">
      <formula>$A2=2</formula>
    </cfRule>
  </conditionalFormatting>
  <conditionalFormatting sqref="A2:B8">
    <cfRule type="expression" dxfId="9" priority="12">
      <formula>$A2=3</formula>
    </cfRule>
  </conditionalFormatting>
  <conditionalFormatting sqref="A2:B8">
    <cfRule type="expression" dxfId="10" priority="13">
      <formula>$A2=4</formula>
    </cfRule>
  </conditionalFormatting>
  <conditionalFormatting sqref="C10">
    <cfRule type="notContainsBlanks" dxfId="4" priority="14">
      <formula>LEN(TRIM(C10))&gt;0</formula>
    </cfRule>
  </conditionalFormatting>
  <dataValidations>
    <dataValidation type="custom" allowBlank="1" showDropDown="1" sqref="A2:A8 C2:E8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